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E:\_Общая\Прайс\"/>
    </mc:Choice>
  </mc:AlternateContent>
  <bookViews>
    <workbookView xWindow="0" yWindow="0" windowWidth="28800" windowHeight="11700"/>
  </bookViews>
  <sheets>
    <sheet name="Основні" sheetId="1" r:id="rId1"/>
    <sheet name="Допоміжні" sheetId="2" r:id="rId2"/>
    <sheet name="Лист3" sheetId="3" r:id="rId3"/>
  </sheets>
  <definedNames>
    <definedName name="_xlnm._FilterDatabase" localSheetId="0" hidden="1">Основні!$B$8:$F$52</definedName>
  </definedNames>
  <calcPr calcId="162913" refMode="R1C1"/>
</workbook>
</file>

<file path=xl/calcChain.xml><?xml version="1.0" encoding="utf-8"?>
<calcChain xmlns="http://schemas.openxmlformats.org/spreadsheetml/2006/main">
  <c r="E49" i="2" l="1"/>
  <c r="E50" i="2"/>
  <c r="E51" i="2"/>
  <c r="E52" i="2"/>
  <c r="E53" i="2"/>
  <c r="E54" i="2"/>
  <c r="E55" i="2"/>
  <c r="E56" i="2"/>
  <c r="E57" i="2"/>
  <c r="E58" i="2"/>
  <c r="E59" i="2"/>
  <c r="E60" i="2"/>
  <c r="E61" i="2"/>
  <c r="E62" i="2"/>
  <c r="E63" i="2"/>
  <c r="E64" i="2"/>
  <c r="E65" i="2"/>
  <c r="E66" i="2"/>
  <c r="E67" i="2"/>
  <c r="E68" i="2"/>
  <c r="E69" i="2"/>
  <c r="E70" i="2"/>
  <c r="E71" i="2"/>
  <c r="E72" i="2"/>
</calcChain>
</file>

<file path=xl/sharedStrings.xml><?xml version="1.0" encoding="utf-8"?>
<sst xmlns="http://schemas.openxmlformats.org/spreadsheetml/2006/main" count="622" uniqueCount="237">
  <si>
    <t>Найменування</t>
  </si>
  <si>
    <t>Колір / блиск</t>
  </si>
  <si>
    <t>Упаковка</t>
  </si>
  <si>
    <t>Фарба художня ART Kompozit</t>
  </si>
  <si>
    <t>Білий</t>
  </si>
  <si>
    <t>150 мл</t>
  </si>
  <si>
    <t>400 мл</t>
  </si>
  <si>
    <t>1 л</t>
  </si>
  <si>
    <t>100 мл</t>
  </si>
  <si>
    <t>300 мл</t>
  </si>
  <si>
    <t>Матовий</t>
  </si>
  <si>
    <t>140 мл</t>
  </si>
  <si>
    <t>Глянцевий</t>
  </si>
  <si>
    <t>Шовк.-матовий</t>
  </si>
  <si>
    <t>75 мл Туба</t>
  </si>
  <si>
    <t>Без кольору</t>
  </si>
  <si>
    <t>www.kompozit.ua</t>
  </si>
  <si>
    <t>Тара</t>
  </si>
  <si>
    <t>3 шт (ящик 60 шт)</t>
  </si>
  <si>
    <t>8 шт</t>
  </si>
  <si>
    <t>30 шт</t>
  </si>
  <si>
    <t>16 шт</t>
  </si>
  <si>
    <t>6 шт</t>
  </si>
  <si>
    <t>108 шт</t>
  </si>
  <si>
    <t>25 шт</t>
  </si>
  <si>
    <t>Штрих-код</t>
  </si>
  <si>
    <t xml:space="preserve">430 мл </t>
  </si>
  <si>
    <t>Кольори флуоресцентні (4 шт)</t>
  </si>
  <si>
    <t>Всі кольори (41 шт)</t>
  </si>
  <si>
    <t>Грунт художній ART Kompozit</t>
  </si>
  <si>
    <t>Клей універсальний ART Kompozit</t>
  </si>
  <si>
    <t>Паста структурна ART Kompozit</t>
  </si>
  <si>
    <t>Клей-лак для декупажу ART Kompozit</t>
  </si>
  <si>
    <t>Лак акриловий ART Kompozit</t>
  </si>
  <si>
    <t>Розчинник без запаху ART Kompozit</t>
  </si>
  <si>
    <t>Рідкий акрил POURING MEDIUM ART Kompozit</t>
  </si>
  <si>
    <t>Ціна, з ПДВ</t>
  </si>
  <si>
    <t>250 мл</t>
  </si>
  <si>
    <t>500 мл</t>
  </si>
  <si>
    <t>1000 мл</t>
  </si>
  <si>
    <t>5 л</t>
  </si>
  <si>
    <t>10 л</t>
  </si>
  <si>
    <t>Позиції під замовлення</t>
  </si>
  <si>
    <t>Емаль декоративна MetalliQ Kompozit</t>
  </si>
  <si>
    <t>3,5 кг</t>
  </si>
  <si>
    <t>0,5 кг</t>
  </si>
  <si>
    <t>8</t>
  </si>
  <si>
    <t>0,9 кг</t>
  </si>
  <si>
    <t>1</t>
  </si>
  <si>
    <t>12 кг</t>
  </si>
  <si>
    <t xml:space="preserve">Срібло </t>
  </si>
  <si>
    <t>Срібло Під замовлення</t>
  </si>
  <si>
    <t xml:space="preserve">Римське золото </t>
  </si>
  <si>
    <t>Римське золото Під замовлення</t>
  </si>
  <si>
    <t xml:space="preserve">Золото </t>
  </si>
  <si>
    <t>Золото Під замовлення</t>
  </si>
  <si>
    <t>Червоне золото</t>
  </si>
  <si>
    <t>Червоне золото Під замовлення</t>
  </si>
  <si>
    <t>Перлина</t>
  </si>
  <si>
    <t>Перлина Під замовлення</t>
  </si>
  <si>
    <t>Чорна перлина</t>
  </si>
  <si>
    <t xml:space="preserve">Чорна перлина </t>
  </si>
  <si>
    <t>Чорна перлина Під замовлення</t>
  </si>
  <si>
    <t>Платина</t>
  </si>
  <si>
    <t>Платина Під замовлення</t>
  </si>
  <si>
    <t>Ізумруд</t>
  </si>
  <si>
    <t>Ізумруд Під замовлення</t>
  </si>
  <si>
    <t xml:space="preserve">Блакитне сяйво </t>
  </si>
  <si>
    <t>Блакитне сяйво Під замовлення</t>
  </si>
  <si>
    <t xml:space="preserve">Червоне вино </t>
  </si>
  <si>
    <t>Червоне вино Під замовлення</t>
  </si>
  <si>
    <t xml:space="preserve">Бронза </t>
  </si>
  <si>
    <t>Бронза Під замовлення</t>
  </si>
  <si>
    <t xml:space="preserve">Мідь </t>
  </si>
  <si>
    <t>Мідь Під замовлення</t>
  </si>
  <si>
    <t>ПЕТ банка</t>
  </si>
  <si>
    <t xml:space="preserve">Колір </t>
  </si>
  <si>
    <t>110 шт</t>
  </si>
  <si>
    <t>42 шт</t>
  </si>
  <si>
    <t>15 шт</t>
  </si>
  <si>
    <t>12 шт</t>
  </si>
  <si>
    <t>Кольори металік (15 шт)</t>
  </si>
  <si>
    <t>Діамант</t>
  </si>
  <si>
    <t>Срібло</t>
  </si>
  <si>
    <t>Бронза</t>
  </si>
  <si>
    <t>Блакитне сяйво</t>
  </si>
  <si>
    <t>Гліттер MAGIC STARS 0,2 мм</t>
  </si>
  <si>
    <t>60 г</t>
  </si>
  <si>
    <t xml:space="preserve">Аметист </t>
  </si>
  <si>
    <t>Рожевий</t>
  </si>
  <si>
    <t xml:space="preserve">Рубін </t>
  </si>
  <si>
    <t xml:space="preserve">Чорний оксамит </t>
  </si>
  <si>
    <r>
      <t xml:space="preserve">Фарба по тканині </t>
    </r>
    <r>
      <rPr>
        <b/>
        <sz val="12"/>
        <color rgb="FF000000"/>
        <rFont val="Arial"/>
        <family val="2"/>
        <charset val="204"/>
      </rPr>
      <t>МАМВО</t>
    </r>
    <r>
      <rPr>
        <sz val="12"/>
        <color rgb="FF000000"/>
        <rFont val="Arial"/>
        <family val="2"/>
        <charset val="204"/>
      </rPr>
      <t xml:space="preserve"> ART Kompozit</t>
    </r>
  </si>
  <si>
    <t>50 мл</t>
  </si>
  <si>
    <t>Годинник римський (борд+циферблат), 30 см</t>
  </si>
  <si>
    <t>Годинник римський (борд+циферблат), 35 см</t>
  </si>
  <si>
    <t>Годинник римський (борд+циферблат), 40 см</t>
  </si>
  <si>
    <t>Жеод білий без бортику, 30 см</t>
  </si>
  <si>
    <t>Жеод білий без бортику, 40 см</t>
  </si>
  <si>
    <t>Жеод білий без бортику, 50 см</t>
  </si>
  <si>
    <t>Квадрат без бортику (без ламінації) 22 мм, 30 см</t>
  </si>
  <si>
    <t>Квадрат без бортику (без ламінації) 22 мм, 40 см</t>
  </si>
  <si>
    <t>Квадрат без бортику (без ламінації) 22 мм, 50 см</t>
  </si>
  <si>
    <t>Квадрат білий з бортиком 22 мм, 30 см</t>
  </si>
  <si>
    <t>Квадрат білий з бортиком 22 мм, 35 см</t>
  </si>
  <si>
    <t>Квадрат білий з бортиком 22 мм, 40 см</t>
  </si>
  <si>
    <t>Квадрат білий з бортиком 22 мм, 45 см</t>
  </si>
  <si>
    <t>Квадрат білий з бортиком 22 мм, 50 см</t>
  </si>
  <si>
    <t>Монстера біла, 30 см</t>
  </si>
  <si>
    <t>Монстера біла, 40 см</t>
  </si>
  <si>
    <t>Овал білий з бортиком 22 мм, 30 см</t>
  </si>
  <si>
    <t>Овал білий з бортиком 22 мм, 40 см</t>
  </si>
  <si>
    <t>Овал білий з бортиком 22 мм, 50 см</t>
  </si>
  <si>
    <t>Полотно на підрамнику галерейної натяжки, бавовна, середнє зерно, 320 г/м.кв.</t>
  </si>
  <si>
    <t>Полотно на підрамнику 20х30 см</t>
  </si>
  <si>
    <t>Полотно на підрамнику 30х30 см</t>
  </si>
  <si>
    <t>Полотно на підрамнику 30х40 см</t>
  </si>
  <si>
    <t>Полотно на підрамнику 40х40 см</t>
  </si>
  <si>
    <t>Полотно на підрамнику 40х50 см</t>
  </si>
  <si>
    <t>АРТ-борди, МДФ</t>
  </si>
  <si>
    <t>Коло з бортиком 22 мм, 30 см</t>
  </si>
  <si>
    <t>Коло з бортиком 22 мм, 40 см</t>
  </si>
  <si>
    <t>Коло з бортиком 22 мм, 50 см</t>
  </si>
  <si>
    <t>N</t>
  </si>
  <si>
    <t>Ціна, грн з ПДВ</t>
  </si>
  <si>
    <t xml:space="preserve">Назва </t>
  </si>
  <si>
    <t>Колір</t>
  </si>
  <si>
    <t>Фарба для картин за номерами "ART Kompozit"</t>
  </si>
  <si>
    <t>база А</t>
  </si>
  <si>
    <t>0,9 л</t>
  </si>
  <si>
    <t>2,7 л</t>
  </si>
  <si>
    <t>база С</t>
  </si>
  <si>
    <t>Набори</t>
  </si>
  <si>
    <t>018, 116, 259, 356, 378, 540</t>
  </si>
  <si>
    <t>003, 015, 017, 137, 474, 475</t>
  </si>
  <si>
    <t>018, 062, 116, 213, 259, 356, 378, 
492, 540</t>
  </si>
  <si>
    <t>018, 062, 116, 131, 213, 259, 331, 
356, 362, 378, 492, 540</t>
  </si>
  <si>
    <t>003, 015, 017, 137, 138, 474, 475, 
479, 480</t>
  </si>
  <si>
    <t>003, 015, 017, 137, 138, 474, 475, 
479, 480, 482, 483, 484</t>
  </si>
  <si>
    <t>6 х 20 мл</t>
  </si>
  <si>
    <t>9 х 20 мл</t>
  </si>
  <si>
    <t>12 х 20 мл</t>
  </si>
  <si>
    <t xml:space="preserve">Фарба художня ACRYL PRO ART Kompozit </t>
  </si>
  <si>
    <r>
      <t xml:space="preserve">Фарба художня ACRYL PRO ART Kompozit </t>
    </r>
    <r>
      <rPr>
        <b/>
        <sz val="12"/>
        <color rgb="FF000000"/>
        <rFont val="Arial"/>
        <family val="2"/>
        <charset val="204"/>
      </rPr>
      <t xml:space="preserve">кольори металік </t>
    </r>
  </si>
  <si>
    <t>12 х 75 мл</t>
  </si>
  <si>
    <t xml:space="preserve">АРТ-борд грунтований, (ХДФ 3мм) </t>
  </si>
  <si>
    <t>1, 4, 10, 12, 18, 23</t>
  </si>
  <si>
    <t>1, 4, 5, 8, 10, 12, 18, 22, 23</t>
  </si>
  <si>
    <t>1, 4, 5, 6, 8, 10, 12, 14, 18, 21, 22, 
23</t>
  </si>
  <si>
    <t>52, 53, 54, 55, 56, 57</t>
  </si>
  <si>
    <t>51, 52, 53, 54, 55, 56, 57, 58, 59</t>
  </si>
  <si>
    <t xml:space="preserve">Фарба по тканині МАМВО ART Kompozit </t>
  </si>
  <si>
    <r>
      <t xml:space="preserve">Фарба по тканині МАМВО ART Kompozit 
</t>
    </r>
    <r>
      <rPr>
        <b/>
        <sz val="12"/>
        <color rgb="FF000000"/>
        <rFont val="Arial"/>
        <family val="2"/>
        <charset val="204"/>
      </rPr>
      <t xml:space="preserve">кольори металік </t>
    </r>
  </si>
  <si>
    <t>Полотно на картоні (ДВП), грунтоване</t>
  </si>
  <si>
    <t>Полотно на картоні (ДВП), грунтоване, білий, 10*15</t>
  </si>
  <si>
    <t>Полотно на картоні (ДВП), грунтоване, білий, 15*15</t>
  </si>
  <si>
    <t>Полотно на картоні (ДВП), грунтоване, білий, 15*20</t>
  </si>
  <si>
    <t>Полотно на картоні (ДВП), грунтоване, білий, 18*20</t>
  </si>
  <si>
    <t>Полотно на картоні (ДВП), грунтоване, білий, 18*24</t>
  </si>
  <si>
    <t>Полотно на картоні (ДВП), грунтоване, білий, 20*20</t>
  </si>
  <si>
    <t>Полотно на картоні (ДВП), грунтоване, білий, 20*30</t>
  </si>
  <si>
    <t>Полотно на картоні (ДВП), грунтоване, білий, 30*30</t>
  </si>
  <si>
    <t>Полотно на картоні (ДВП), грунтоване, білий, 30*40</t>
  </si>
  <si>
    <t>Полотно на картоні (ДВП), грунтоване, білий, 40*40</t>
  </si>
  <si>
    <t>Полотно на картоні (ДВП), грунтоване, білий, 40*50</t>
  </si>
  <si>
    <t>Полотно на картоні (ДВП), грунтоване, білий, 50*60</t>
  </si>
  <si>
    <t>Полотно на картоні (ДВП), грунтоване, білий, 50*70</t>
  </si>
  <si>
    <t xml:space="preserve">Гуаш художня PREMIUM ART Kompozit </t>
  </si>
  <si>
    <t>16 х 20 мл</t>
  </si>
  <si>
    <t>60 мл</t>
  </si>
  <si>
    <t>21 шт</t>
  </si>
  <si>
    <t>Фіолетовий темний, ультрамарин 
фіолетовий, кадмій червоний, жовтий середній, золото, срібло</t>
  </si>
  <si>
    <t>Всі кольори (18 шт)</t>
  </si>
  <si>
    <t>12 г</t>
  </si>
  <si>
    <t>ДВП грунтоване, білий, 10*15</t>
  </si>
  <si>
    <t>ДВП грунтоване, білий, 13*18</t>
  </si>
  <si>
    <t>ДВП грунтоване, білий, 15*15</t>
  </si>
  <si>
    <t>ДВП грунтоване, білий, 15*20</t>
  </si>
  <si>
    <t>ДВП грунтоване, білий, 18*20</t>
  </si>
  <si>
    <t>ДВП грунтоване, білий, 18*24</t>
  </si>
  <si>
    <t>ДВП грунтоване, білий, 20*20</t>
  </si>
  <si>
    <t>ДВП грунтоване, білий, 20*25</t>
  </si>
  <si>
    <t>ДВП грунтоване, білий, 20*30</t>
  </si>
  <si>
    <t>ДВП грунтоване, білий, 25*25</t>
  </si>
  <si>
    <t>ДВП грунтоване, білий, 25*30</t>
  </si>
  <si>
    <t>ДВП грунтоване, білий, 25*35</t>
  </si>
  <si>
    <t>ДВП грунтоване, білий, 30*30</t>
  </si>
  <si>
    <t>ДВП грунтоване, білий, 30*40</t>
  </si>
  <si>
    <t>ДВП грунтоване, білий, 40*40</t>
  </si>
  <si>
    <t>450 мл</t>
  </si>
  <si>
    <t xml:space="preserve">Папір </t>
  </si>
  <si>
    <t>Папір BAG (фактура полотна) 280 г/м. кв. (набір 10 арк. в папці)</t>
  </si>
  <si>
    <t>Паста структурна дрібнозерниста ART Kompozit</t>
  </si>
  <si>
    <t>Паста структурна крупнозерниста ART Kompozit</t>
  </si>
  <si>
    <t>Паста структурна гладка ART Kompozit</t>
  </si>
  <si>
    <t>750 мл</t>
  </si>
  <si>
    <t>Папір CANVAS (фактура полотна) 360 г/м. кв. (набір 10 арк. в папці)</t>
  </si>
  <si>
    <r>
      <t xml:space="preserve">Фарба художня </t>
    </r>
    <r>
      <rPr>
        <b/>
        <sz val="12"/>
        <color rgb="FF000000"/>
        <rFont val="Arial"/>
        <family val="2"/>
        <charset val="204"/>
      </rPr>
      <t>ACRYL PRO</t>
    </r>
    <r>
      <rPr>
        <sz val="12"/>
        <color rgb="FF000000"/>
        <rFont val="Arial"/>
        <family val="2"/>
        <charset val="204"/>
      </rPr>
      <t xml:space="preserve"> ART Kompozit</t>
    </r>
  </si>
  <si>
    <t>20 мл</t>
  </si>
  <si>
    <t>018, 116, 131, 259, 356, 378, 440, 540</t>
  </si>
  <si>
    <t>1, 4, 5, 6, 8, 10, 12, 14, 18, 21, 22, 23</t>
  </si>
  <si>
    <r>
      <t xml:space="preserve">Кольори металік </t>
    </r>
    <r>
      <rPr>
        <sz val="10"/>
        <color theme="1"/>
        <rFont val="Arial"/>
        <family val="2"/>
        <charset val="204"/>
      </rPr>
      <t>(51, 52, 53, 54, 55, 
56, 57, 58, 59)</t>
    </r>
  </si>
  <si>
    <r>
      <t>Кольори металік</t>
    </r>
    <r>
      <rPr>
        <sz val="10"/>
        <color theme="1"/>
        <rFont val="Arial"/>
        <family val="2"/>
        <charset val="204"/>
      </rPr>
      <t xml:space="preserve"> (003, 015, 017, 137, 138, 474, 475, 479, 480, 482, 483, 484)</t>
    </r>
  </si>
  <si>
    <t>70 г</t>
  </si>
  <si>
    <t>Срібло  Під замовлення</t>
  </si>
  <si>
    <t>1, 2, 4, 10, 12, 18, 23</t>
  </si>
  <si>
    <t>Білила титанові</t>
  </si>
  <si>
    <t xml:space="preserve">Гуаш художня  ART Kompozit </t>
  </si>
  <si>
    <t>Всі кольори (50 шт)</t>
  </si>
  <si>
    <t>Золотий пісок</t>
  </si>
  <si>
    <t>Капучіно</t>
  </si>
  <si>
    <t>24 х 60 мл</t>
  </si>
  <si>
    <t>Всі кольори</t>
  </si>
  <si>
    <r>
      <t xml:space="preserve">Фарба художня </t>
    </r>
    <r>
      <rPr>
        <b/>
        <sz val="12"/>
        <color rgb="FF000000"/>
        <rFont val="Arial"/>
        <family val="2"/>
        <charset val="204"/>
      </rPr>
      <t>ACRYL PRO</t>
    </r>
    <r>
      <rPr>
        <sz val="12"/>
        <color rgb="FF000000"/>
        <rFont val="Arial"/>
        <family val="2"/>
        <charset val="204"/>
      </rPr>
      <t xml:space="preserve"> ART Kompozit Серія Пастель</t>
    </r>
  </si>
  <si>
    <t xml:space="preserve">20 шт: В01, В02, В03, В04, В05, В06, В07,В11, В12, В08, В09, В10, В13, В14, В15, В16, В17, В18, В19, В20  </t>
  </si>
  <si>
    <t>жовтий основний, червоний міцний, зелений темний, блакитний БЦ, білила титанові, кадмій червоний, зелений світлий,ультрамарин синій, марс чорний, умбра палена, вохра жовта, ултрамарин фіолетовий</t>
  </si>
  <si>
    <t>жовтий основний, жовтий середній, жовтий лимонний, блакитний БЦ, білила титанові, кадмій червоний,англійський червоний, червоний міцний, зелений світлий, зелений темний, ультрамарин синій, марс чорний, умбра палена, вохра жовта, ультрамарин фіолетовий</t>
  </si>
  <si>
    <t>Чорна</t>
  </si>
  <si>
    <t>Біла</t>
  </si>
  <si>
    <t>Всі кольори (26 шт)</t>
  </si>
  <si>
    <t>Серія Пастель (12 шт)</t>
  </si>
  <si>
    <t>Серія Металік (9 шт)</t>
  </si>
  <si>
    <t>Серія флуоресцентні (4 шт)</t>
  </si>
  <si>
    <t>24 х 20 мл</t>
  </si>
  <si>
    <t>жовтий основний, жовтий середній, жовтий лимонний, блакитний БЦ, білила титанові, кадмій червоний,англійський червоний, червоний міцний, зелений світлий, зелений темний, ультрамарин синій, марс чорний, умбра палена, вохра жовта, ультрамарин фіолетовий, кадмій помаранчевий, неополітанський рожевий, маджента, оливковий, ясно блакитна, синьо-зелений, фіолетовий темний, срібло, золото</t>
  </si>
  <si>
    <t xml:space="preserve">Гуаш художня  CLASSIC ART Kompozit </t>
  </si>
  <si>
    <t>білила титанові, марс чорний, жовтий основний,  червоний міцний, зелений особливий, блакитний БЦ</t>
  </si>
  <si>
    <t>білила титанові, марс чорний, жовтий основний,  червоний міцний, зелений особливий, блакитний БЦ, ультрамарин фіолетовий, умбра палена, кадмій помаранчевий</t>
  </si>
  <si>
    <t>Фарба художня ACRYL PRO ART Kompozit Професійний</t>
  </si>
  <si>
    <t>Фарба художня ACRYL PRO ART Kompozit Металік</t>
  </si>
  <si>
    <t>Фарба художня ACRYL PRO ART Kompozit Креативний</t>
  </si>
  <si>
    <t>062, 112,120,213, 274, 362, 430,462, 551,552, 553, 554</t>
  </si>
  <si>
    <t>003, 015, 017, 137, 138, 474, 475, 479, 480, 482,483, 484</t>
  </si>
  <si>
    <t>018, 062, 116, 131, 213, 259, 331, 356, 362, 378, 492, 540</t>
  </si>
  <si>
    <t>018, 116, 131, 256, 259, 321, 356, 378, 390, 440, 492, 540</t>
  </si>
  <si>
    <t>Фарба по тканині МАМВО ART Kompozit серія Пастель</t>
  </si>
  <si>
    <t>101, 103, 104, 106, 107, 108, 110, 113,114, 115, 116, 118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</si>
</sst>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Red]0"/>
  </numFmts>
  <fonts count="36" x14ac:knownFonts="1">
    <font>
      <sz val="11"/>
      <color theme="1"/>
      <name val="Calibri"/>
      <family val="2"/>
      <charset val="204"/>
      <scheme val="minor"/>
    </font>
    <font>
      <b/>
      <sz val="12"/>
      <color rgb="FF000000"/>
      <name val="Arial"/>
      <family val="2"/>
      <charset val="204"/>
    </font>
    <font>
      <sz val="12"/>
      <color rgb="FF000000"/>
      <name val="Arial"/>
      <family val="2"/>
      <charset val="204"/>
    </font>
    <font>
      <sz val="12"/>
      <color theme="1"/>
      <name val="Arial"/>
      <family val="2"/>
      <charset val="204"/>
    </font>
    <font>
      <sz val="11"/>
      <color theme="1"/>
      <name val="Arial"/>
      <family val="2"/>
      <charset val="204"/>
    </font>
    <font>
      <b/>
      <sz val="11"/>
      <color theme="1"/>
      <name val="Arial"/>
      <family val="2"/>
      <charset val="204"/>
    </font>
    <font>
      <sz val="14"/>
      <color theme="1"/>
      <name val="Arial"/>
      <family val="2"/>
      <charset val="204"/>
    </font>
    <font>
      <b/>
      <sz val="14"/>
      <color theme="1"/>
      <name val="Arial"/>
      <family val="2"/>
      <charset val="204"/>
    </font>
    <font>
      <sz val="10"/>
      <color indexed="8"/>
      <name val="Arial"/>
      <family val="2"/>
      <charset val="204"/>
    </font>
    <font>
      <u/>
      <sz val="10"/>
      <color indexed="12"/>
      <name val="Arial Cyr"/>
      <charset val="204"/>
    </font>
    <font>
      <sz val="12"/>
      <name val="Arial"/>
      <family val="2"/>
      <charset val="204"/>
    </font>
    <font>
      <sz val="14"/>
      <color indexed="8"/>
      <name val="Arial"/>
      <family val="2"/>
      <charset val="204"/>
    </font>
    <font>
      <sz val="14"/>
      <name val="Arial"/>
      <family val="2"/>
      <charset val="204"/>
    </font>
    <font>
      <b/>
      <u/>
      <sz val="14"/>
      <color indexed="12"/>
      <name val="Arial"/>
      <family val="2"/>
      <charset val="204"/>
    </font>
    <font>
      <b/>
      <u/>
      <sz val="14"/>
      <name val="Arial"/>
      <family val="2"/>
      <charset val="204"/>
    </font>
    <font>
      <b/>
      <sz val="12"/>
      <name val="Arial"/>
      <family val="2"/>
    </font>
    <font>
      <sz val="12"/>
      <color theme="1"/>
      <name val="Arial"/>
      <family val="2"/>
    </font>
    <font>
      <sz val="12"/>
      <name val="Arial"/>
      <family val="2"/>
    </font>
    <font>
      <sz val="12"/>
      <color indexed="8"/>
      <name val="Arial"/>
      <family val="2"/>
    </font>
    <font>
      <b/>
      <sz val="12"/>
      <color indexed="8"/>
      <name val="Arial"/>
      <family val="2"/>
      <charset val="204"/>
    </font>
    <font>
      <b/>
      <u/>
      <sz val="14"/>
      <color indexed="12"/>
      <name val="Arial Cyr"/>
      <charset val="204"/>
    </font>
    <font>
      <b/>
      <sz val="12"/>
      <color indexed="8"/>
      <name val="Arial"/>
      <family val="2"/>
    </font>
    <font>
      <sz val="12"/>
      <color indexed="8"/>
      <name val="Arial"/>
      <family val="2"/>
      <charset val="204"/>
    </font>
    <font>
      <sz val="12"/>
      <color theme="1"/>
      <name val="Calibri"/>
      <family val="2"/>
      <charset val="204"/>
      <scheme val="minor"/>
    </font>
    <font>
      <b/>
      <u/>
      <sz val="12"/>
      <color indexed="12"/>
      <name val="Arial"/>
      <family val="2"/>
      <charset val="204"/>
    </font>
    <font>
      <b/>
      <u/>
      <sz val="12"/>
      <color indexed="12"/>
      <name val="Arial Cyr"/>
      <charset val="204"/>
    </font>
    <font>
      <b/>
      <sz val="12"/>
      <color theme="1"/>
      <name val="Arial"/>
      <family val="2"/>
      <charset val="204"/>
    </font>
    <font>
      <b/>
      <sz val="12"/>
      <name val="Arial"/>
      <family val="2"/>
      <charset val="204"/>
    </font>
    <font>
      <sz val="8"/>
      <name val="Calibri"/>
      <family val="2"/>
      <charset val="204"/>
      <scheme val="minor"/>
    </font>
    <font>
      <sz val="10"/>
      <color rgb="FF000000"/>
      <name val="Arial"/>
      <family val="2"/>
      <charset val="204"/>
    </font>
    <font>
      <sz val="10"/>
      <color theme="1"/>
      <name val="Arial"/>
      <family val="2"/>
      <charset val="204"/>
    </font>
    <font>
      <sz val="10"/>
      <name val="Arial"/>
      <family val="2"/>
      <charset val="204"/>
    </font>
    <font>
      <sz val="11"/>
      <color rgb="FFFF0000"/>
      <name val="Arial"/>
      <family val="2"/>
      <charset val="204"/>
    </font>
    <font>
      <sz val="12"/>
      <name val="Times New Roman"/>
      <family val="1"/>
      <charset val="204"/>
    </font>
    <font>
      <sz val="10"/>
      <name val="Arial Cyr"/>
      <charset val="204"/>
    </font>
    <font>
      <sz val="8"/>
      <name val="Arial"/>
      <family val="2"/>
    </font>
  </fonts>
  <fills count="8">
    <fill>
      <patternFill patternType="none"/>
    </fill>
    <fill>
      <patternFill patternType="gray125"/>
    </fill>
    <fill>
      <patternFill patternType="solid">
        <fgColor rgb="FF00B0F0"/>
        <bgColor indexed="64"/>
      </patternFill>
    </fill>
    <fill>
      <patternFill patternType="solid">
        <fgColor theme="0"/>
        <bgColor indexed="64"/>
      </patternFill>
    </fill>
    <fill>
      <patternFill patternType="solid">
        <fgColor rgb="FFFFFF00"/>
        <bgColor indexed="64"/>
      </patternFill>
    </fill>
    <fill>
      <patternFill patternType="solid">
        <fgColor theme="0" tint="-0.249977111117893"/>
        <bgColor indexed="64"/>
      </patternFill>
    </fill>
    <fill>
      <patternFill patternType="solid">
        <fgColor theme="9" tint="0.79998168889431442"/>
        <bgColor indexed="64"/>
      </patternFill>
    </fill>
    <fill>
      <patternFill patternType="solid">
        <fgColor rgb="FF00FF00"/>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
    <xf numFmtId="0" fontId="0" fillId="0" borderId="0"/>
    <xf numFmtId="0" fontId="9" fillId="0" borderId="0" applyNumberFormat="0" applyFill="0" applyBorder="0" applyAlignment="0" applyProtection="0"/>
    <xf numFmtId="0" fontId="34" fillId="0" borderId="0"/>
    <xf numFmtId="0" fontId="35" fillId="0" borderId="0"/>
  </cellStyleXfs>
  <cellXfs count="149">
    <xf numFmtId="0" fontId="0" fillId="0" borderId="0" xfId="0"/>
    <xf numFmtId="0" fontId="4" fillId="0" borderId="0" xfId="0" applyFont="1"/>
    <xf numFmtId="0" fontId="5" fillId="0" borderId="0" xfId="0" applyFont="1"/>
    <xf numFmtId="0" fontId="6" fillId="0" borderId="0" xfId="0" applyFont="1" applyAlignment="1">
      <alignment horizontal="justify" vertical="center"/>
    </xf>
    <xf numFmtId="0" fontId="8" fillId="0" borderId="0" xfId="0" applyFont="1"/>
    <xf numFmtId="0" fontId="7" fillId="0" borderId="0" xfId="0" applyFont="1" applyAlignment="1">
      <alignment vertical="center"/>
    </xf>
    <xf numFmtId="0" fontId="3" fillId="0" borderId="5" xfId="0" applyFont="1" applyBorder="1" applyAlignment="1">
      <alignment horizontal="left" vertical="center"/>
    </xf>
    <xf numFmtId="0" fontId="2" fillId="0" borderId="5" xfId="0" applyFont="1" applyBorder="1" applyAlignment="1">
      <alignment horizontal="left" vertical="center" wrapText="1"/>
    </xf>
    <xf numFmtId="0" fontId="11" fillId="0" borderId="0" xfId="0" applyFont="1"/>
    <xf numFmtId="0" fontId="16" fillId="0" borderId="0" xfId="0" applyFont="1"/>
    <xf numFmtId="0" fontId="17" fillId="0" borderId="1" xfId="0" applyFont="1" applyBorder="1"/>
    <xf numFmtId="0" fontId="15" fillId="0" borderId="1" xfId="0" applyFont="1" applyBorder="1" applyAlignment="1">
      <alignment horizont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 fillId="0" borderId="7" xfId="0" applyFont="1" applyBorder="1" applyAlignment="1">
      <alignment horizontal="center" vertical="center"/>
    </xf>
    <xf numFmtId="49" fontId="15" fillId="0" borderId="7" xfId="0" applyNumberFormat="1" applyFont="1" applyBorder="1" applyAlignment="1">
      <alignment horizontal="center" vertical="center"/>
    </xf>
    <xf numFmtId="3" fontId="17" fillId="0" borderId="3" xfId="0" applyNumberFormat="1" applyFont="1" applyBorder="1" applyAlignment="1">
      <alignment horizontal="center" vertical="top" wrapText="1"/>
    </xf>
    <xf numFmtId="49" fontId="17" fillId="0" borderId="1" xfId="0" applyNumberFormat="1" applyFont="1" applyBorder="1" applyAlignment="1">
      <alignment horizontal="left" vertical="center"/>
    </xf>
    <xf numFmtId="0" fontId="1" fillId="0" borderId="6" xfId="0" applyFont="1" applyBorder="1" applyAlignment="1">
      <alignment horizontal="center" vertical="center"/>
    </xf>
    <xf numFmtId="3" fontId="10" fillId="0" borderId="3" xfId="0" applyNumberFormat="1" applyFont="1" applyBorder="1" applyAlignment="1">
      <alignment horizontal="center" vertical="center" wrapText="1"/>
    </xf>
    <xf numFmtId="3" fontId="10" fillId="0" borderId="3" xfId="0" applyNumberFormat="1" applyFont="1" applyBorder="1" applyAlignment="1">
      <alignment horizontal="center"/>
    </xf>
    <xf numFmtId="49" fontId="18" fillId="0" borderId="1" xfId="0" applyNumberFormat="1" applyFont="1" applyBorder="1" applyAlignment="1">
      <alignment horizontal="left"/>
    </xf>
    <xf numFmtId="0" fontId="19" fillId="0" borderId="1" xfId="0" applyFont="1" applyBorder="1" applyAlignment="1">
      <alignment horizontal="center"/>
    </xf>
    <xf numFmtId="0" fontId="21" fillId="0" borderId="1" xfId="0" applyFont="1" applyBorder="1" applyAlignment="1">
      <alignment horizontal="center"/>
    </xf>
    <xf numFmtId="3" fontId="17" fillId="0" borderId="3" xfId="0" applyNumberFormat="1" applyFont="1" applyBorder="1" applyAlignment="1">
      <alignment horizontal="center"/>
    </xf>
    <xf numFmtId="0" fontId="3" fillId="0" borderId="0" xfId="0" applyFont="1"/>
    <xf numFmtId="0" fontId="22" fillId="0" borderId="0" xfId="0" applyFont="1"/>
    <xf numFmtId="0" fontId="23" fillId="0" borderId="0" xfId="0" applyFont="1"/>
    <xf numFmtId="0" fontId="26" fillId="0" borderId="0" xfId="0" applyFont="1" applyAlignment="1">
      <alignment vertical="center"/>
    </xf>
    <xf numFmtId="0" fontId="3" fillId="0" borderId="0" xfId="0" applyFont="1" applyAlignment="1">
      <alignment horizontal="justify" vertical="center"/>
    </xf>
    <xf numFmtId="0" fontId="1" fillId="0" borderId="1" xfId="0" applyFont="1" applyBorder="1" applyAlignment="1">
      <alignment horizontal="center" vertical="center"/>
    </xf>
    <xf numFmtId="1"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xf>
    <xf numFmtId="0" fontId="26" fillId="0" borderId="1" xfId="0" applyFont="1" applyBorder="1" applyAlignment="1">
      <alignment horizontal="center" vertical="center"/>
    </xf>
    <xf numFmtId="3" fontId="10" fillId="0" borderId="1" xfId="0" applyNumberFormat="1" applyFont="1" applyBorder="1" applyAlignment="1">
      <alignment horizontal="center"/>
    </xf>
    <xf numFmtId="1" fontId="10" fillId="0" borderId="1" xfId="0" applyNumberFormat="1" applyFont="1" applyBorder="1"/>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center" vertical="center" wrapText="1"/>
    </xf>
    <xf numFmtId="0" fontId="2" fillId="0" borderId="1" xfId="0" applyFont="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wrapText="1"/>
    </xf>
    <xf numFmtId="0" fontId="2" fillId="0" borderId="11" xfId="0" applyFont="1" applyBorder="1" applyAlignment="1">
      <alignment horizontal="left" vertical="center"/>
    </xf>
    <xf numFmtId="0" fontId="3" fillId="0" borderId="11" xfId="0" applyFont="1" applyBorder="1" applyAlignment="1">
      <alignment horizontal="left" vertical="center"/>
    </xf>
    <xf numFmtId="3" fontId="10" fillId="0" borderId="3" xfId="0" applyNumberFormat="1" applyFont="1" applyBorder="1" applyAlignment="1">
      <alignment horizontal="center" vertical="center"/>
    </xf>
    <xf numFmtId="0" fontId="10" fillId="0" borderId="1" xfId="0" applyFont="1" applyBorder="1" applyAlignment="1">
      <alignment vertical="center" wrapText="1"/>
    </xf>
    <xf numFmtId="3" fontId="10" fillId="0" borderId="1" xfId="0" applyNumberFormat="1" applyFont="1" applyBorder="1" applyAlignment="1">
      <alignment horizontal="center" vertical="center"/>
    </xf>
    <xf numFmtId="0" fontId="10" fillId="0" borderId="1" xfId="0" applyFont="1" applyBorder="1" applyAlignment="1">
      <alignment vertical="center"/>
    </xf>
    <xf numFmtId="3" fontId="10" fillId="0" borderId="4" xfId="0" applyNumberFormat="1" applyFont="1" applyBorder="1" applyAlignment="1">
      <alignment horizontal="center" vertical="center"/>
    </xf>
    <xf numFmtId="0" fontId="10" fillId="0" borderId="5" xfId="0" applyFont="1" applyBorder="1" applyAlignment="1">
      <alignment vertical="center"/>
    </xf>
    <xf numFmtId="0" fontId="2" fillId="0" borderId="5" xfId="0" applyFont="1" applyBorder="1" applyAlignment="1">
      <alignment horizontal="left" vertical="center"/>
    </xf>
    <xf numFmtId="3" fontId="27" fillId="0" borderId="1" xfId="0" applyNumberFormat="1" applyFont="1" applyBorder="1" applyAlignment="1">
      <alignment horizontal="left"/>
    </xf>
    <xf numFmtId="3" fontId="27" fillId="0" borderId="1" xfId="0" applyNumberFormat="1" applyFont="1" applyBorder="1" applyAlignment="1">
      <alignment horizontal="center"/>
    </xf>
    <xf numFmtId="3" fontId="10" fillId="0" borderId="1" xfId="0" applyNumberFormat="1" applyFont="1" applyBorder="1" applyAlignment="1">
      <alignment horizontal="left"/>
    </xf>
    <xf numFmtId="0" fontId="2" fillId="0" borderId="13" xfId="0" applyFont="1" applyBorder="1" applyAlignment="1">
      <alignment horizontal="left" vertical="center"/>
    </xf>
    <xf numFmtId="3" fontId="27" fillId="0" borderId="1" xfId="0" applyNumberFormat="1" applyFont="1" applyBorder="1" applyAlignment="1">
      <alignment horizontal="left" vertical="center"/>
    </xf>
    <xf numFmtId="0" fontId="29" fillId="0" borderId="13" xfId="0" applyFont="1" applyBorder="1" applyAlignment="1">
      <alignment horizontal="left" vertical="center" wrapText="1"/>
    </xf>
    <xf numFmtId="0" fontId="17" fillId="0" borderId="7" xfId="0" applyFont="1" applyBorder="1"/>
    <xf numFmtId="49" fontId="18" fillId="0" borderId="7" xfId="0" applyNumberFormat="1" applyFont="1" applyBorder="1" applyAlignment="1">
      <alignment horizontal="left"/>
    </xf>
    <xf numFmtId="0" fontId="19" fillId="0" borderId="7" xfId="0" applyFont="1" applyBorder="1" applyAlignment="1">
      <alignment horizontal="center"/>
    </xf>
    <xf numFmtId="0" fontId="17" fillId="0" borderId="5" xfId="0" applyFont="1" applyBorder="1"/>
    <xf numFmtId="49" fontId="18" fillId="0" borderId="5" xfId="0" applyNumberFormat="1" applyFont="1" applyBorder="1" applyAlignment="1">
      <alignment horizontal="left"/>
    </xf>
    <xf numFmtId="0" fontId="19" fillId="0" borderId="5" xfId="0" applyFont="1" applyBorder="1" applyAlignment="1">
      <alignment horizontal="center"/>
    </xf>
    <xf numFmtId="0" fontId="16" fillId="0" borderId="1" xfId="0" applyFont="1" applyBorder="1"/>
    <xf numFmtId="0" fontId="30" fillId="0" borderId="1" xfId="0" applyFont="1" applyBorder="1" applyAlignment="1">
      <alignment horizontal="left" vertical="center" wrapText="1"/>
    </xf>
    <xf numFmtId="0" fontId="3" fillId="0" borderId="1" xfId="0" applyFont="1" applyBorder="1" applyAlignment="1">
      <alignment horizontal="left" vertical="center" wrapText="1"/>
    </xf>
    <xf numFmtId="3" fontId="17" fillId="0" borderId="4" xfId="0" applyNumberFormat="1" applyFont="1" applyBorder="1" applyAlignment="1">
      <alignment horizontal="center"/>
    </xf>
    <xf numFmtId="0" fontId="21" fillId="0" borderId="5" xfId="0" applyFont="1" applyBorder="1" applyAlignment="1">
      <alignment horizontal="center"/>
    </xf>
    <xf numFmtId="3" fontId="17" fillId="0" borderId="6" xfId="0" applyNumberFormat="1" applyFont="1" applyBorder="1" applyAlignment="1">
      <alignment horizontal="center" vertical="top" wrapText="1"/>
    </xf>
    <xf numFmtId="3" fontId="10" fillId="0" borderId="3" xfId="0" applyNumberFormat="1" applyFont="1" applyBorder="1" applyAlignment="1">
      <alignment horizontal="center" vertical="top" wrapText="1"/>
    </xf>
    <xf numFmtId="3" fontId="10" fillId="5" borderId="3" xfId="0" applyNumberFormat="1" applyFont="1" applyFill="1" applyBorder="1" applyAlignment="1">
      <alignment horizontal="center" vertical="top" wrapText="1"/>
    </xf>
    <xf numFmtId="0" fontId="1" fillId="0" borderId="14" xfId="0" applyFont="1" applyBorder="1" applyAlignment="1">
      <alignment horizontal="center" vertical="center"/>
    </xf>
    <xf numFmtId="0" fontId="1" fillId="6" borderId="1" xfId="0" applyFont="1" applyFill="1" applyBorder="1" applyAlignment="1">
      <alignment horizontal="center" vertical="center"/>
    </xf>
    <xf numFmtId="0" fontId="2" fillId="6" borderId="1" xfId="0" applyFont="1" applyFill="1" applyBorder="1" applyAlignment="1">
      <alignment horizontal="left" vertical="center"/>
    </xf>
    <xf numFmtId="0" fontId="3" fillId="6" borderId="1" xfId="0" applyFont="1" applyFill="1" applyBorder="1" applyAlignment="1">
      <alignment horizontal="left" vertical="center"/>
    </xf>
    <xf numFmtId="0" fontId="2" fillId="6" borderId="1" xfId="0" applyFont="1" applyFill="1" applyBorder="1" applyAlignment="1">
      <alignment horizontal="left" vertical="center" wrapText="1"/>
    </xf>
    <xf numFmtId="49" fontId="10" fillId="0" borderId="13" xfId="0" applyNumberFormat="1" applyFont="1" applyBorder="1" applyAlignment="1">
      <alignment horizontal="left" vertical="center"/>
    </xf>
    <xf numFmtId="0" fontId="1" fillId="0" borderId="13" xfId="0" applyFont="1" applyBorder="1" applyAlignment="1">
      <alignment horizontal="center" vertical="center"/>
    </xf>
    <xf numFmtId="3" fontId="10" fillId="5" borderId="6" xfId="0" applyNumberFormat="1" applyFont="1" applyFill="1" applyBorder="1" applyAlignment="1">
      <alignment horizontal="center" vertical="top" wrapText="1"/>
    </xf>
    <xf numFmtId="3" fontId="10" fillId="5" borderId="4" xfId="0" applyNumberFormat="1" applyFont="1" applyFill="1" applyBorder="1" applyAlignment="1">
      <alignment horizontal="center" vertical="top" wrapText="1"/>
    </xf>
    <xf numFmtId="3" fontId="17" fillId="7" borderId="3" xfId="0" applyNumberFormat="1" applyFont="1" applyFill="1" applyBorder="1" applyAlignment="1">
      <alignment horizontal="center" vertical="top" wrapText="1"/>
    </xf>
    <xf numFmtId="0" fontId="17" fillId="7" borderId="1" xfId="0" applyFont="1" applyFill="1" applyBorder="1"/>
    <xf numFmtId="49" fontId="18" fillId="7" borderId="1" xfId="0" applyNumberFormat="1" applyFont="1" applyFill="1" applyBorder="1" applyAlignment="1">
      <alignment horizontal="left"/>
    </xf>
    <xf numFmtId="0" fontId="21" fillId="7" borderId="1" xfId="0" applyFont="1" applyFill="1" applyBorder="1" applyAlignment="1">
      <alignment horizontal="center"/>
    </xf>
    <xf numFmtId="3" fontId="17" fillId="0" borderId="2" xfId="0" applyNumberFormat="1" applyFont="1" applyBorder="1" applyAlignment="1">
      <alignment horizontal="center" vertical="top" wrapText="1"/>
    </xf>
    <xf numFmtId="3" fontId="10" fillId="7" borderId="3" xfId="0" applyNumberFormat="1" applyFont="1" applyFill="1" applyBorder="1" applyAlignment="1">
      <alignment horizontal="center" vertical="top" wrapText="1"/>
    </xf>
    <xf numFmtId="0" fontId="16" fillId="7" borderId="1" xfId="0" applyFont="1" applyFill="1" applyBorder="1"/>
    <xf numFmtId="49" fontId="17" fillId="7" borderId="1" xfId="0" applyNumberFormat="1" applyFont="1" applyFill="1" applyBorder="1" applyAlignment="1">
      <alignment horizontal="left" vertical="center"/>
    </xf>
    <xf numFmtId="0" fontId="15" fillId="7" borderId="1" xfId="0" applyFont="1" applyFill="1" applyBorder="1" applyAlignment="1">
      <alignment horizontal="center"/>
    </xf>
    <xf numFmtId="3" fontId="10" fillId="7" borderId="3" xfId="0" applyNumberFormat="1" applyFont="1" applyFill="1" applyBorder="1" applyAlignment="1">
      <alignment horizontal="center"/>
    </xf>
    <xf numFmtId="49" fontId="10" fillId="7" borderId="13" xfId="0" applyNumberFormat="1" applyFont="1" applyFill="1" applyBorder="1" applyAlignment="1">
      <alignment horizontal="left" vertical="center"/>
    </xf>
    <xf numFmtId="0" fontId="1" fillId="7" borderId="13" xfId="0" applyFont="1" applyFill="1" applyBorder="1" applyAlignment="1">
      <alignment horizontal="center" vertical="center"/>
    </xf>
    <xf numFmtId="3" fontId="17" fillId="7" borderId="4" xfId="0" applyNumberFormat="1" applyFont="1" applyFill="1" applyBorder="1" applyAlignment="1">
      <alignment horizontal="center" vertical="top" wrapText="1"/>
    </xf>
    <xf numFmtId="0" fontId="16" fillId="7" borderId="5" xfId="0" applyFont="1" applyFill="1" applyBorder="1"/>
    <xf numFmtId="0" fontId="17" fillId="7" borderId="5" xfId="0" applyFont="1" applyFill="1" applyBorder="1"/>
    <xf numFmtId="49" fontId="17" fillId="7" borderId="5" xfId="0" applyNumberFormat="1" applyFont="1" applyFill="1" applyBorder="1" applyAlignment="1">
      <alignment horizontal="left" vertical="center"/>
    </xf>
    <xf numFmtId="0" fontId="15" fillId="7" borderId="5" xfId="0" applyFont="1" applyFill="1" applyBorder="1" applyAlignment="1">
      <alignment horizontal="center"/>
    </xf>
    <xf numFmtId="0" fontId="31" fillId="0" borderId="13" xfId="0" applyFont="1" applyBorder="1" applyAlignment="1">
      <alignment horizontal="left" vertical="center" wrapText="1"/>
    </xf>
    <xf numFmtId="0" fontId="32" fillId="0" borderId="0" xfId="0" applyFont="1"/>
    <xf numFmtId="3" fontId="33" fillId="3" borderId="1" xfId="0" applyNumberFormat="1" applyFont="1" applyFill="1" applyBorder="1" applyAlignment="1">
      <alignment horizontal="center"/>
    </xf>
    <xf numFmtId="1" fontId="4" fillId="0" borderId="0" xfId="0" applyNumberFormat="1" applyFont="1"/>
    <xf numFmtId="1" fontId="16" fillId="0" borderId="0" xfId="0" applyNumberFormat="1" applyFont="1"/>
    <xf numFmtId="3" fontId="27" fillId="4" borderId="15" xfId="0" applyNumberFormat="1" applyFont="1" applyFill="1" applyBorder="1" applyAlignment="1">
      <alignment horizontal="center" vertical="center"/>
    </xf>
    <xf numFmtId="3" fontId="27" fillId="4" borderId="17" xfId="0" applyNumberFormat="1" applyFont="1" applyFill="1" applyBorder="1" applyAlignment="1">
      <alignment horizontal="center" vertical="center"/>
    </xf>
    <xf numFmtId="1" fontId="2" fillId="4" borderId="1" xfId="0" applyNumberFormat="1" applyFont="1" applyFill="1" applyBorder="1" applyAlignment="1">
      <alignment horizontal="center" vertical="center" wrapText="1"/>
    </xf>
    <xf numFmtId="0" fontId="12" fillId="0" borderId="0" xfId="0" applyFont="1" applyFill="1" applyAlignment="1">
      <alignment horizontal="right"/>
    </xf>
    <xf numFmtId="14" fontId="5" fillId="0" borderId="0" xfId="0" applyNumberFormat="1" applyFont="1" applyFill="1"/>
    <xf numFmtId="0" fontId="5" fillId="0" borderId="0" xfId="0" applyFont="1" applyFill="1"/>
    <xf numFmtId="0" fontId="1" fillId="0" borderId="14" xfId="0" applyFont="1" applyFill="1" applyBorder="1" applyAlignment="1">
      <alignment horizontal="center" vertical="center"/>
    </xf>
    <xf numFmtId="3" fontId="27" fillId="0" borderId="15" xfId="0" applyNumberFormat="1" applyFont="1" applyFill="1" applyBorder="1" applyAlignment="1">
      <alignment horizontal="center" vertical="center"/>
    </xf>
    <xf numFmtId="3" fontId="27" fillId="0" borderId="17" xfId="0" applyNumberFormat="1" applyFont="1" applyFill="1" applyBorder="1" applyAlignment="1">
      <alignment horizontal="center" vertical="center"/>
    </xf>
    <xf numFmtId="14" fontId="4" fillId="0" borderId="0" xfId="0" applyNumberFormat="1" applyFont="1" applyFill="1"/>
    <xf numFmtId="0" fontId="4" fillId="0" borderId="0" xfId="0" applyFont="1" applyFill="1"/>
    <xf numFmtId="3" fontId="21" fillId="0" borderId="1" xfId="0" applyNumberFormat="1" applyFont="1" applyFill="1" applyBorder="1" applyAlignment="1">
      <alignment horizontal="center"/>
    </xf>
    <xf numFmtId="0" fontId="1" fillId="0" borderId="15" xfId="0" applyFont="1" applyFill="1" applyBorder="1" applyAlignment="1">
      <alignment horizontal="center" vertical="center"/>
    </xf>
    <xf numFmtId="164" fontId="4" fillId="0" borderId="0" xfId="0" applyNumberFormat="1" applyFont="1" applyFill="1"/>
    <xf numFmtId="0" fontId="10" fillId="0" borderId="0" xfId="0" applyFont="1" applyFill="1" applyAlignment="1">
      <alignment horizontal="right"/>
    </xf>
    <xf numFmtId="0" fontId="26" fillId="0" borderId="0" xfId="0" applyFont="1" applyFill="1"/>
    <xf numFmtId="0" fontId="23" fillId="0" borderId="0" xfId="0" applyFont="1" applyFill="1"/>
    <xf numFmtId="0" fontId="27" fillId="0" borderId="1" xfId="0" applyFont="1" applyFill="1" applyBorder="1" applyAlignment="1">
      <alignment horizontal="center" vertical="center" wrapText="1"/>
    </xf>
    <xf numFmtId="1" fontId="26" fillId="0" borderId="1" xfId="0" applyNumberFormat="1" applyFont="1" applyFill="1" applyBorder="1" applyAlignment="1">
      <alignment horizontal="center" vertical="center"/>
    </xf>
    <xf numFmtId="0" fontId="26" fillId="0" borderId="1" xfId="0" applyFont="1" applyFill="1" applyBorder="1" applyAlignment="1">
      <alignment horizontal="center"/>
    </xf>
    <xf numFmtId="3" fontId="33" fillId="0" borderId="1" xfId="2" applyNumberFormat="1" applyFont="1" applyFill="1" applyBorder="1" applyAlignment="1">
      <alignment horizontal="center"/>
    </xf>
    <xf numFmtId="3" fontId="27" fillId="0" borderId="1" xfId="0" applyNumberFormat="1" applyFont="1" applyFill="1" applyBorder="1" applyAlignment="1">
      <alignment horizontal="left"/>
    </xf>
    <xf numFmtId="0" fontId="29" fillId="0" borderId="13" xfId="0" applyFont="1" applyFill="1" applyBorder="1" applyAlignment="1">
      <alignment horizontal="left" vertical="center" wrapText="1"/>
    </xf>
    <xf numFmtId="3" fontId="10" fillId="0" borderId="1" xfId="0" applyNumberFormat="1" applyFont="1" applyFill="1" applyBorder="1" applyAlignment="1">
      <alignment horizontal="left"/>
    </xf>
    <xf numFmtId="3" fontId="27" fillId="0" borderId="1" xfId="0" applyNumberFormat="1" applyFont="1" applyFill="1" applyBorder="1" applyAlignment="1">
      <alignment horizontal="center"/>
    </xf>
    <xf numFmtId="0" fontId="2" fillId="4" borderId="1" xfId="0" applyFont="1" applyFill="1" applyBorder="1" applyAlignment="1">
      <alignment horizontal="left" vertical="center" wrapText="1"/>
    </xf>
    <xf numFmtId="0" fontId="10" fillId="4" borderId="1" xfId="0" applyFont="1" applyFill="1" applyBorder="1" applyAlignment="1">
      <alignment vertical="center" wrapText="1"/>
    </xf>
    <xf numFmtId="0" fontId="2" fillId="4" borderId="1" xfId="0" applyFont="1" applyFill="1" applyBorder="1" applyAlignment="1">
      <alignment horizontal="left" vertical="center"/>
    </xf>
    <xf numFmtId="0" fontId="13" fillId="0" borderId="0" xfId="1" applyNumberFormat="1" applyFont="1" applyFill="1" applyBorder="1" applyAlignment="1" applyProtection="1">
      <alignment horizontal="right" vertical="top" wrapText="1"/>
    </xf>
    <xf numFmtId="0" fontId="14" fillId="0" borderId="0" xfId="1" applyNumberFormat="1" applyFont="1" applyFill="1" applyBorder="1" applyAlignment="1" applyProtection="1">
      <alignment horizontal="right" vertical="top" wrapText="1"/>
    </xf>
    <xf numFmtId="0" fontId="7" fillId="6" borderId="1" xfId="0" applyFont="1" applyFill="1" applyBorder="1" applyAlignment="1">
      <alignment horizontal="center" vertical="center"/>
    </xf>
    <xf numFmtId="0" fontId="20" fillId="0" borderId="0" xfId="1" applyNumberFormat="1" applyFont="1" applyFill="1" applyBorder="1" applyAlignment="1" applyProtection="1">
      <alignment horizontal="right" vertical="top" wrapText="1"/>
    </xf>
    <xf numFmtId="3" fontId="27" fillId="2" borderId="12" xfId="0" applyNumberFormat="1" applyFont="1" applyFill="1" applyBorder="1" applyAlignment="1">
      <alignment horizontal="center"/>
    </xf>
    <xf numFmtId="3" fontId="27" fillId="2" borderId="9" xfId="0" applyNumberFormat="1" applyFont="1" applyFill="1" applyBorder="1" applyAlignment="1">
      <alignment horizontal="center"/>
    </xf>
    <xf numFmtId="3" fontId="27" fillId="2" borderId="16" xfId="0" applyNumberFormat="1" applyFont="1" applyFill="1" applyBorder="1" applyAlignment="1">
      <alignment horizontal="center"/>
    </xf>
    <xf numFmtId="0" fontId="25" fillId="0" borderId="0" xfId="1" applyNumberFormat="1" applyFont="1" applyFill="1" applyBorder="1" applyAlignment="1" applyProtection="1">
      <alignment horizontal="right" vertical="top" wrapText="1"/>
    </xf>
    <xf numFmtId="0" fontId="24" fillId="0" borderId="0" xfId="1" applyNumberFormat="1" applyFont="1" applyFill="1" applyBorder="1" applyAlignment="1" applyProtection="1">
      <alignment horizontal="right" vertical="top" wrapText="1"/>
    </xf>
    <xf numFmtId="0" fontId="1" fillId="4" borderId="8" xfId="0" applyFont="1" applyFill="1" applyBorder="1" applyAlignment="1">
      <alignment horizontal="center" vertical="center"/>
    </xf>
    <xf numFmtId="0" fontId="1" fillId="4" borderId="9" xfId="0" applyFont="1" applyFill="1" applyBorder="1" applyAlignment="1">
      <alignment horizontal="center" vertical="center"/>
    </xf>
    <xf numFmtId="0" fontId="1" fillId="4" borderId="10" xfId="0" applyFont="1" applyFill="1" applyBorder="1" applyAlignment="1">
      <alignment horizontal="center" vertical="center"/>
    </xf>
    <xf numFmtId="0" fontId="2" fillId="0" borderId="1" xfId="0" applyFont="1" applyFill="1" applyBorder="1" applyAlignment="1">
      <alignment horizontal="left" vertical="center" wrapText="1"/>
    </xf>
    <xf numFmtId="0" fontId="10" fillId="0" borderId="1" xfId="0" applyFont="1" applyFill="1" applyBorder="1" applyAlignment="1">
      <alignment vertical="center" wrapText="1"/>
    </xf>
    <xf numFmtId="0" fontId="2" fillId="0" borderId="1" xfId="0" applyFont="1" applyFill="1" applyBorder="1" applyAlignment="1">
      <alignment horizontal="left" vertical="center"/>
    </xf>
    <xf numFmtId="3" fontId="10" fillId="0" borderId="1" xfId="0" applyNumberFormat="1" applyFont="1" applyFill="1" applyBorder="1" applyAlignment="1">
      <alignment horizontal="center" vertical="center"/>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Light16"/>
  <colors>
    <mruColors>
      <color rgb="FF00FF00"/>
      <color rgb="FFFF99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533400</xdr:colOff>
      <xdr:row>0</xdr:row>
      <xdr:rowOff>85725</xdr:rowOff>
    </xdr:from>
    <xdr:to>
      <xdr:col>1</xdr:col>
      <xdr:colOff>3267076</xdr:colOff>
      <xdr:row>6</xdr:row>
      <xdr:rowOff>192095</xdr:rowOff>
    </xdr:to>
    <xdr:pic>
      <xdr:nvPicPr>
        <xdr:cNvPr id="5" name="Рисунок 4"/>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00" y="85725"/>
          <a:ext cx="2733676" cy="14017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133350</xdr:rowOff>
    </xdr:from>
    <xdr:to>
      <xdr:col>2</xdr:col>
      <xdr:colOff>1322766</xdr:colOff>
      <xdr:row>7</xdr:row>
      <xdr:rowOff>95250</xdr:rowOff>
    </xdr:to>
    <xdr:pic>
      <xdr:nvPicPr>
        <xdr:cNvPr id="3" name="Рисунок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7700" y="133350"/>
          <a:ext cx="2656266" cy="13620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kompozit.ua/"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kompozit.ua/"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0"/>
  <sheetViews>
    <sheetView tabSelected="1" topLeftCell="A69" zoomScaleNormal="100" workbookViewId="0">
      <selection activeCell="B75" sqref="B75:F75"/>
    </sheetView>
  </sheetViews>
  <sheetFormatPr defaultColWidth="9.140625" defaultRowHeight="15" x14ac:dyDescent="0.25"/>
  <cols>
    <col min="1" max="1" width="20.5703125" style="1" bestFit="1" customWidth="1"/>
    <col min="2" max="2" width="58.28515625" style="1" customWidth="1"/>
    <col min="3" max="3" width="69.28515625" style="1" customWidth="1"/>
    <col min="4" max="4" width="13.140625" style="1" customWidth="1"/>
    <col min="5" max="5" width="19.28515625" style="1" customWidth="1"/>
    <col min="6" max="6" width="17.140625" style="110" customWidth="1"/>
    <col min="7" max="7" width="9.140625" style="103"/>
    <col min="8" max="16384" width="9.140625" style="1"/>
  </cols>
  <sheetData>
    <row r="1" spans="1:6" ht="18" x14ac:dyDescent="0.25">
      <c r="C1" s="4"/>
      <c r="D1" s="8"/>
      <c r="E1" s="8"/>
      <c r="F1" s="108"/>
    </row>
    <row r="2" spans="1:6" ht="18" x14ac:dyDescent="0.2">
      <c r="C2" s="4"/>
      <c r="D2" s="133" t="s">
        <v>16</v>
      </c>
      <c r="E2" s="133"/>
      <c r="F2" s="134"/>
    </row>
    <row r="3" spans="1:6" ht="18" customHeight="1" x14ac:dyDescent="0.2">
      <c r="D3" s="136"/>
      <c r="E3" s="133"/>
      <c r="F3" s="134"/>
    </row>
    <row r="6" spans="1:6" ht="18" x14ac:dyDescent="0.25">
      <c r="A6" s="5"/>
      <c r="B6" s="5"/>
      <c r="C6" s="5"/>
      <c r="D6" s="5"/>
      <c r="E6" s="5"/>
      <c r="F6" s="109">
        <v>45139</v>
      </c>
    </row>
    <row r="7" spans="1:6" ht="18.75" thickBot="1" x14ac:dyDescent="0.3">
      <c r="B7" s="3"/>
    </row>
    <row r="8" spans="1:6" ht="15.75" x14ac:dyDescent="0.2">
      <c r="A8" s="18" t="s">
        <v>25</v>
      </c>
      <c r="B8" s="14" t="s">
        <v>0</v>
      </c>
      <c r="C8" s="14" t="s">
        <v>1</v>
      </c>
      <c r="D8" s="14" t="s">
        <v>17</v>
      </c>
      <c r="E8" s="14" t="s">
        <v>2</v>
      </c>
      <c r="F8" s="111" t="s">
        <v>36</v>
      </c>
    </row>
    <row r="9" spans="1:6" ht="15.75" x14ac:dyDescent="0.25">
      <c r="A9" s="102"/>
      <c r="B9" s="54" t="s">
        <v>167</v>
      </c>
      <c r="C9" s="43" t="s">
        <v>172</v>
      </c>
      <c r="D9" s="57" t="s">
        <v>169</v>
      </c>
      <c r="E9" s="42" t="s">
        <v>170</v>
      </c>
      <c r="F9" s="112">
        <v>67</v>
      </c>
    </row>
    <row r="10" spans="1:6" ht="15.75" x14ac:dyDescent="0.25">
      <c r="A10" s="102"/>
      <c r="B10" s="54" t="s">
        <v>167</v>
      </c>
      <c r="C10" s="43" t="s">
        <v>206</v>
      </c>
      <c r="D10" s="57" t="s">
        <v>5</v>
      </c>
      <c r="E10" s="42"/>
      <c r="F10" s="112">
        <v>165</v>
      </c>
    </row>
    <row r="11" spans="1:6" ht="25.5" x14ac:dyDescent="0.25">
      <c r="A11" s="102"/>
      <c r="B11" s="58" t="s">
        <v>167</v>
      </c>
      <c r="C11" s="59" t="s">
        <v>171</v>
      </c>
      <c r="D11" s="57" t="s">
        <v>169</v>
      </c>
      <c r="E11" s="42" t="s">
        <v>170</v>
      </c>
      <c r="F11" s="112">
        <v>72</v>
      </c>
    </row>
    <row r="12" spans="1:6" ht="25.5" hidden="1" x14ac:dyDescent="0.25">
      <c r="A12" s="102"/>
      <c r="B12" s="42" t="s">
        <v>197</v>
      </c>
      <c r="C12" s="59" t="s">
        <v>136</v>
      </c>
      <c r="D12" s="57" t="s">
        <v>198</v>
      </c>
      <c r="E12" s="42"/>
      <c r="F12" s="112">
        <v>28.6</v>
      </c>
    </row>
    <row r="13" spans="1:6" ht="34.5" hidden="1" customHeight="1" x14ac:dyDescent="0.25">
      <c r="A13" s="102"/>
      <c r="B13" s="42" t="s">
        <v>197</v>
      </c>
      <c r="C13" s="68" t="s">
        <v>202</v>
      </c>
      <c r="D13" s="57" t="s">
        <v>198</v>
      </c>
      <c r="E13" s="42"/>
      <c r="F13" s="112">
        <v>34.1</v>
      </c>
    </row>
    <row r="14" spans="1:6" ht="15.75" x14ac:dyDescent="0.25">
      <c r="A14" s="102"/>
      <c r="B14" s="42" t="s">
        <v>197</v>
      </c>
      <c r="C14" s="43" t="s">
        <v>208</v>
      </c>
      <c r="D14" s="42" t="s">
        <v>14</v>
      </c>
      <c r="E14" s="42" t="s">
        <v>18</v>
      </c>
      <c r="F14" s="112">
        <v>99.000000000000014</v>
      </c>
    </row>
    <row r="15" spans="1:6" ht="15.75" x14ac:dyDescent="0.25">
      <c r="A15" s="102"/>
      <c r="B15" s="42" t="s">
        <v>197</v>
      </c>
      <c r="C15" s="43" t="s">
        <v>81</v>
      </c>
      <c r="D15" s="42" t="s">
        <v>14</v>
      </c>
      <c r="E15" s="42" t="s">
        <v>18</v>
      </c>
      <c r="F15" s="112">
        <v>108</v>
      </c>
    </row>
    <row r="16" spans="1:6" ht="15.75" x14ac:dyDescent="0.25">
      <c r="A16" s="102"/>
      <c r="B16" s="42" t="s">
        <v>197</v>
      </c>
      <c r="C16" s="43" t="s">
        <v>27</v>
      </c>
      <c r="D16" s="42" t="s">
        <v>14</v>
      </c>
      <c r="E16" s="42" t="s">
        <v>18</v>
      </c>
      <c r="F16" s="112">
        <v>108</v>
      </c>
    </row>
    <row r="17" spans="1:6" ht="30.75" x14ac:dyDescent="0.25">
      <c r="A17" s="102"/>
      <c r="B17" s="44" t="s">
        <v>213</v>
      </c>
      <c r="C17" s="59" t="s">
        <v>214</v>
      </c>
      <c r="D17" s="42" t="s">
        <v>14</v>
      </c>
      <c r="E17" s="42" t="s">
        <v>18</v>
      </c>
      <c r="F17" s="112">
        <v>101</v>
      </c>
    </row>
    <row r="18" spans="1:6" ht="15.75" x14ac:dyDescent="0.25">
      <c r="A18" s="102"/>
      <c r="B18" s="42" t="s">
        <v>197</v>
      </c>
      <c r="C18" s="43" t="s">
        <v>28</v>
      </c>
      <c r="D18" s="44" t="s">
        <v>26</v>
      </c>
      <c r="E18" s="42" t="s">
        <v>19</v>
      </c>
      <c r="F18" s="112">
        <v>287</v>
      </c>
    </row>
    <row r="19" spans="1:6" ht="15.75" x14ac:dyDescent="0.25">
      <c r="A19" s="102"/>
      <c r="B19" s="42" t="s">
        <v>197</v>
      </c>
      <c r="C19" s="43" t="s">
        <v>27</v>
      </c>
      <c r="D19" s="44" t="s">
        <v>26</v>
      </c>
      <c r="E19" s="42" t="s">
        <v>19</v>
      </c>
      <c r="F19" s="112">
        <v>307</v>
      </c>
    </row>
    <row r="20" spans="1:6" ht="15.75" x14ac:dyDescent="0.25">
      <c r="A20" s="102"/>
      <c r="B20" s="42" t="s">
        <v>197</v>
      </c>
      <c r="C20" s="67" t="s">
        <v>199</v>
      </c>
      <c r="D20" s="44" t="s">
        <v>7</v>
      </c>
      <c r="E20" s="42" t="s">
        <v>19</v>
      </c>
      <c r="F20" s="112">
        <v>653</v>
      </c>
    </row>
    <row r="21" spans="1:6" ht="15.75" hidden="1" x14ac:dyDescent="0.25">
      <c r="A21" s="102"/>
      <c r="B21" s="42" t="s">
        <v>92</v>
      </c>
      <c r="C21" s="67" t="s">
        <v>200</v>
      </c>
      <c r="D21" s="57" t="s">
        <v>198</v>
      </c>
      <c r="E21" s="42"/>
      <c r="F21" s="112">
        <v>29</v>
      </c>
    </row>
    <row r="22" spans="1:6" ht="27.75" hidden="1" x14ac:dyDescent="0.25">
      <c r="A22" s="102"/>
      <c r="B22" s="42" t="s">
        <v>92</v>
      </c>
      <c r="C22" s="68" t="s">
        <v>201</v>
      </c>
      <c r="D22" s="57" t="s">
        <v>198</v>
      </c>
      <c r="E22" s="42"/>
      <c r="F22" s="112">
        <v>38</v>
      </c>
    </row>
    <row r="23" spans="1:6" ht="15.75" x14ac:dyDescent="0.25">
      <c r="A23" s="102"/>
      <c r="B23" s="42" t="s">
        <v>92</v>
      </c>
      <c r="C23" s="43" t="s">
        <v>219</v>
      </c>
      <c r="D23" s="42" t="s">
        <v>93</v>
      </c>
      <c r="E23" s="42" t="s">
        <v>170</v>
      </c>
      <c r="F23" s="112">
        <v>74</v>
      </c>
    </row>
    <row r="24" spans="1:6" ht="15.75" x14ac:dyDescent="0.25">
      <c r="A24" s="102"/>
      <c r="B24" s="42" t="s">
        <v>92</v>
      </c>
      <c r="C24" s="43" t="s">
        <v>220</v>
      </c>
      <c r="D24" s="42" t="s">
        <v>93</v>
      </c>
      <c r="E24" s="42" t="s">
        <v>170</v>
      </c>
      <c r="F24" s="112">
        <v>76</v>
      </c>
    </row>
    <row r="25" spans="1:6" ht="15.75" x14ac:dyDescent="0.25">
      <c r="A25" s="102"/>
      <c r="B25" s="42" t="s">
        <v>92</v>
      </c>
      <c r="C25" s="43" t="s">
        <v>221</v>
      </c>
      <c r="D25" s="42" t="s">
        <v>93</v>
      </c>
      <c r="E25" s="42" t="s">
        <v>170</v>
      </c>
      <c r="F25" s="112">
        <v>92</v>
      </c>
    </row>
    <row r="26" spans="1:6" ht="15.75" x14ac:dyDescent="0.25">
      <c r="A26" s="102"/>
      <c r="B26" s="42" t="s">
        <v>92</v>
      </c>
      <c r="C26" s="43" t="s">
        <v>222</v>
      </c>
      <c r="D26" s="42" t="s">
        <v>93</v>
      </c>
      <c r="E26" s="42" t="s">
        <v>170</v>
      </c>
      <c r="F26" s="112">
        <v>92</v>
      </c>
    </row>
    <row r="27" spans="1:6" ht="15.75" x14ac:dyDescent="0.25">
      <c r="A27" s="102"/>
      <c r="B27" s="42" t="s">
        <v>92</v>
      </c>
      <c r="C27" s="43" t="s">
        <v>205</v>
      </c>
      <c r="D27" s="42" t="s">
        <v>189</v>
      </c>
      <c r="E27" s="42" t="s">
        <v>19</v>
      </c>
      <c r="F27" s="112">
        <v>504</v>
      </c>
    </row>
    <row r="28" spans="1:6" ht="15.75" x14ac:dyDescent="0.25">
      <c r="A28" s="102"/>
      <c r="B28" s="42" t="s">
        <v>92</v>
      </c>
      <c r="C28" s="43" t="s">
        <v>27</v>
      </c>
      <c r="D28" s="42" t="s">
        <v>189</v>
      </c>
      <c r="E28" s="42" t="s">
        <v>19</v>
      </c>
      <c r="F28" s="112">
        <v>620</v>
      </c>
    </row>
    <row r="29" spans="1:6" ht="15.75" x14ac:dyDescent="0.25">
      <c r="A29" s="102">
        <v>4820085744622</v>
      </c>
      <c r="B29" s="42" t="s">
        <v>29</v>
      </c>
      <c r="C29" s="43" t="s">
        <v>4</v>
      </c>
      <c r="D29" s="42" t="s">
        <v>5</v>
      </c>
      <c r="E29" s="42" t="s">
        <v>20</v>
      </c>
      <c r="F29" s="112">
        <v>91</v>
      </c>
    </row>
    <row r="30" spans="1:6" ht="15.75" x14ac:dyDescent="0.25">
      <c r="A30" s="102">
        <v>4820085744288</v>
      </c>
      <c r="B30" s="42" t="s">
        <v>29</v>
      </c>
      <c r="C30" s="43" t="s">
        <v>4</v>
      </c>
      <c r="D30" s="42" t="s">
        <v>6</v>
      </c>
      <c r="E30" s="42" t="s">
        <v>19</v>
      </c>
      <c r="F30" s="112">
        <v>182</v>
      </c>
    </row>
    <row r="31" spans="1:6" ht="15.75" x14ac:dyDescent="0.25">
      <c r="A31" s="102">
        <v>4820085744295</v>
      </c>
      <c r="B31" s="42" t="s">
        <v>29</v>
      </c>
      <c r="C31" s="43" t="s">
        <v>4</v>
      </c>
      <c r="D31" s="42" t="s">
        <v>7</v>
      </c>
      <c r="E31" s="42" t="s">
        <v>22</v>
      </c>
      <c r="F31" s="112">
        <v>408</v>
      </c>
    </row>
    <row r="32" spans="1:6" ht="15.75" x14ac:dyDescent="0.25">
      <c r="A32" s="102">
        <v>4820085744370</v>
      </c>
      <c r="B32" s="42" t="s">
        <v>30</v>
      </c>
      <c r="C32" s="43" t="s">
        <v>15</v>
      </c>
      <c r="D32" s="42" t="s">
        <v>8</v>
      </c>
      <c r="E32" s="42" t="s">
        <v>77</v>
      </c>
      <c r="F32" s="112">
        <v>120</v>
      </c>
    </row>
    <row r="33" spans="1:7" s="101" customFormat="1" ht="15.75" x14ac:dyDescent="0.25">
      <c r="A33" s="102">
        <v>4820251521835</v>
      </c>
      <c r="B33" s="42" t="s">
        <v>194</v>
      </c>
      <c r="C33" s="43" t="s">
        <v>4</v>
      </c>
      <c r="D33" s="42" t="s">
        <v>9</v>
      </c>
      <c r="E33" s="42" t="s">
        <v>21</v>
      </c>
      <c r="F33" s="112">
        <v>120</v>
      </c>
      <c r="G33" s="103"/>
    </row>
    <row r="34" spans="1:7" s="101" customFormat="1" ht="15.75" x14ac:dyDescent="0.25">
      <c r="A34" s="102">
        <v>4820251521842</v>
      </c>
      <c r="B34" s="42" t="s">
        <v>194</v>
      </c>
      <c r="C34" s="43" t="s">
        <v>4</v>
      </c>
      <c r="D34" s="42" t="s">
        <v>7</v>
      </c>
      <c r="E34" s="42" t="s">
        <v>22</v>
      </c>
      <c r="F34" s="112">
        <v>350</v>
      </c>
      <c r="G34" s="103"/>
    </row>
    <row r="35" spans="1:7" ht="15.75" x14ac:dyDescent="0.25">
      <c r="A35" s="102">
        <v>4820085743496</v>
      </c>
      <c r="B35" s="42" t="s">
        <v>192</v>
      </c>
      <c r="C35" s="43" t="s">
        <v>4</v>
      </c>
      <c r="D35" s="42" t="s">
        <v>9</v>
      </c>
      <c r="E35" s="42" t="s">
        <v>21</v>
      </c>
      <c r="F35" s="112">
        <v>120</v>
      </c>
    </row>
    <row r="36" spans="1:7" ht="15.75" x14ac:dyDescent="0.25">
      <c r="A36" s="102">
        <v>4820251521804</v>
      </c>
      <c r="B36" s="42" t="s">
        <v>192</v>
      </c>
      <c r="C36" s="43" t="s">
        <v>4</v>
      </c>
      <c r="D36" s="42" t="s">
        <v>7</v>
      </c>
      <c r="E36" s="42" t="s">
        <v>22</v>
      </c>
      <c r="F36" s="112">
        <v>350</v>
      </c>
    </row>
    <row r="37" spans="1:7" s="101" customFormat="1" ht="15.75" x14ac:dyDescent="0.25">
      <c r="A37" s="102">
        <v>4820251522573</v>
      </c>
      <c r="B37" s="42" t="s">
        <v>192</v>
      </c>
      <c r="C37" s="43" t="s">
        <v>217</v>
      </c>
      <c r="D37" s="42" t="s">
        <v>9</v>
      </c>
      <c r="E37" s="42" t="s">
        <v>21</v>
      </c>
      <c r="F37" s="112">
        <v>120</v>
      </c>
      <c r="G37" s="103"/>
    </row>
    <row r="38" spans="1:7" s="101" customFormat="1" ht="15.75" x14ac:dyDescent="0.25">
      <c r="A38" s="102">
        <v>4820251522566</v>
      </c>
      <c r="B38" s="42" t="s">
        <v>192</v>
      </c>
      <c r="C38" s="43" t="s">
        <v>217</v>
      </c>
      <c r="D38" s="42" t="s">
        <v>7</v>
      </c>
      <c r="E38" s="42" t="s">
        <v>22</v>
      </c>
      <c r="F38" s="112">
        <v>350</v>
      </c>
      <c r="G38" s="103"/>
    </row>
    <row r="39" spans="1:7" s="101" customFormat="1" ht="15.75" x14ac:dyDescent="0.25">
      <c r="A39" s="102">
        <v>4820251521811</v>
      </c>
      <c r="B39" s="42" t="s">
        <v>193</v>
      </c>
      <c r="C39" s="43" t="s">
        <v>218</v>
      </c>
      <c r="D39" s="42" t="s">
        <v>9</v>
      </c>
      <c r="E39" s="42" t="s">
        <v>21</v>
      </c>
      <c r="F39" s="112">
        <v>120</v>
      </c>
      <c r="G39" s="103"/>
    </row>
    <row r="40" spans="1:7" s="101" customFormat="1" ht="15.75" x14ac:dyDescent="0.25">
      <c r="A40" s="102">
        <v>4820251521828</v>
      </c>
      <c r="B40" s="42" t="s">
        <v>193</v>
      </c>
      <c r="C40" s="43" t="s">
        <v>218</v>
      </c>
      <c r="D40" s="42" t="s">
        <v>7</v>
      </c>
      <c r="E40" s="42" t="s">
        <v>22</v>
      </c>
      <c r="F40" s="112">
        <v>350</v>
      </c>
      <c r="G40" s="103"/>
    </row>
    <row r="41" spans="1:7" ht="15.75" hidden="1" x14ac:dyDescent="0.25">
      <c r="A41" s="102">
        <v>4820251521828</v>
      </c>
      <c r="B41" s="42" t="s">
        <v>193</v>
      </c>
      <c r="C41" s="43" t="s">
        <v>4</v>
      </c>
      <c r="D41" s="42" t="s">
        <v>9</v>
      </c>
      <c r="E41" s="42" t="s">
        <v>21</v>
      </c>
      <c r="F41" s="112">
        <v>119.9</v>
      </c>
    </row>
    <row r="42" spans="1:7" ht="15.75" hidden="1" x14ac:dyDescent="0.25">
      <c r="A42" s="102">
        <v>4820251521828</v>
      </c>
      <c r="B42" s="42" t="s">
        <v>193</v>
      </c>
      <c r="C42" s="43" t="s">
        <v>4</v>
      </c>
      <c r="D42" s="42" t="s">
        <v>195</v>
      </c>
      <c r="E42" s="42" t="s">
        <v>22</v>
      </c>
      <c r="F42" s="112">
        <v>268.40000000000003</v>
      </c>
    </row>
    <row r="43" spans="1:7" ht="15.75" hidden="1" x14ac:dyDescent="0.25">
      <c r="A43" s="102">
        <v>4820251521835</v>
      </c>
      <c r="B43" s="42" t="s">
        <v>194</v>
      </c>
      <c r="C43" s="43" t="s">
        <v>4</v>
      </c>
      <c r="D43" s="42" t="s">
        <v>9</v>
      </c>
      <c r="E43" s="42" t="s">
        <v>21</v>
      </c>
      <c r="F43" s="112">
        <v>119.9</v>
      </c>
    </row>
    <row r="44" spans="1:7" ht="15.75" hidden="1" x14ac:dyDescent="0.25">
      <c r="A44" s="102">
        <v>4820251521842</v>
      </c>
      <c r="B44" s="42" t="s">
        <v>194</v>
      </c>
      <c r="C44" s="43" t="s">
        <v>4</v>
      </c>
      <c r="D44" s="42" t="s">
        <v>195</v>
      </c>
      <c r="E44" s="42" t="s">
        <v>22</v>
      </c>
      <c r="F44" s="112">
        <v>268.40000000000003</v>
      </c>
    </row>
    <row r="45" spans="1:7" ht="15.75" x14ac:dyDescent="0.25">
      <c r="A45" s="102">
        <v>4820085743786</v>
      </c>
      <c r="B45" s="42" t="s">
        <v>32</v>
      </c>
      <c r="C45" s="43" t="s">
        <v>10</v>
      </c>
      <c r="D45" s="42" t="s">
        <v>11</v>
      </c>
      <c r="E45" s="42" t="s">
        <v>20</v>
      </c>
      <c r="F45" s="112">
        <v>97</v>
      </c>
    </row>
    <row r="46" spans="1:7" ht="15.75" x14ac:dyDescent="0.25">
      <c r="A46" s="102">
        <v>4820085743298</v>
      </c>
      <c r="B46" s="42" t="s">
        <v>33</v>
      </c>
      <c r="C46" s="42" t="s">
        <v>12</v>
      </c>
      <c r="D46" s="43" t="s">
        <v>5</v>
      </c>
      <c r="E46" s="42" t="s">
        <v>20</v>
      </c>
      <c r="F46" s="112">
        <v>110</v>
      </c>
    </row>
    <row r="47" spans="1:7" ht="15.75" x14ac:dyDescent="0.25">
      <c r="A47" s="102">
        <v>4820085746299</v>
      </c>
      <c r="B47" s="42" t="s">
        <v>33</v>
      </c>
      <c r="C47" s="42" t="s">
        <v>12</v>
      </c>
      <c r="D47" s="43" t="s">
        <v>6</v>
      </c>
      <c r="E47" s="42" t="s">
        <v>19</v>
      </c>
      <c r="F47" s="112">
        <v>222</v>
      </c>
    </row>
    <row r="48" spans="1:7" ht="15.75" x14ac:dyDescent="0.25">
      <c r="A48" s="102">
        <v>4820085743304</v>
      </c>
      <c r="B48" s="42" t="s">
        <v>33</v>
      </c>
      <c r="C48" s="42" t="s">
        <v>13</v>
      </c>
      <c r="D48" s="43" t="s">
        <v>5</v>
      </c>
      <c r="E48" s="42" t="s">
        <v>20</v>
      </c>
      <c r="F48" s="112">
        <v>110</v>
      </c>
    </row>
    <row r="49" spans="1:6" ht="15.75" x14ac:dyDescent="0.25">
      <c r="A49" s="102">
        <v>4820085746305</v>
      </c>
      <c r="B49" s="42" t="s">
        <v>33</v>
      </c>
      <c r="C49" s="42" t="s">
        <v>13</v>
      </c>
      <c r="D49" s="43" t="s">
        <v>6</v>
      </c>
      <c r="E49" s="42" t="s">
        <v>19</v>
      </c>
      <c r="F49" s="112">
        <v>222</v>
      </c>
    </row>
    <row r="50" spans="1:6" ht="15.75" x14ac:dyDescent="0.25">
      <c r="A50" s="102">
        <v>4820085744820</v>
      </c>
      <c r="B50" s="42" t="s">
        <v>34</v>
      </c>
      <c r="C50" s="43" t="s">
        <v>15</v>
      </c>
      <c r="D50" s="42" t="s">
        <v>8</v>
      </c>
      <c r="E50" s="42" t="s">
        <v>23</v>
      </c>
      <c r="F50" s="112">
        <v>95</v>
      </c>
    </row>
    <row r="51" spans="1:6" ht="15.75" x14ac:dyDescent="0.25">
      <c r="A51" s="102">
        <v>4820085744806</v>
      </c>
      <c r="B51" s="42" t="s">
        <v>34</v>
      </c>
      <c r="C51" s="43" t="s">
        <v>15</v>
      </c>
      <c r="D51" s="42" t="s">
        <v>37</v>
      </c>
      <c r="E51" s="42" t="s">
        <v>78</v>
      </c>
      <c r="F51" s="112">
        <v>153</v>
      </c>
    </row>
    <row r="52" spans="1:6" ht="15.75" x14ac:dyDescent="0.25">
      <c r="A52" s="102">
        <v>4820085744813</v>
      </c>
      <c r="B52" s="42" t="s">
        <v>34</v>
      </c>
      <c r="C52" s="43" t="s">
        <v>15</v>
      </c>
      <c r="D52" s="42" t="s">
        <v>38</v>
      </c>
      <c r="E52" s="42" t="s">
        <v>24</v>
      </c>
      <c r="F52" s="112">
        <v>251</v>
      </c>
    </row>
    <row r="53" spans="1:6" ht="15.75" x14ac:dyDescent="0.25">
      <c r="A53" s="102">
        <v>4820085746312</v>
      </c>
      <c r="B53" s="42" t="s">
        <v>35</v>
      </c>
      <c r="C53" s="43" t="s">
        <v>15</v>
      </c>
      <c r="D53" s="42" t="s">
        <v>38</v>
      </c>
      <c r="E53" s="42" t="s">
        <v>79</v>
      </c>
      <c r="F53" s="112">
        <v>343</v>
      </c>
    </row>
    <row r="54" spans="1:6" ht="15.75" x14ac:dyDescent="0.25">
      <c r="A54" s="102">
        <v>4820085746329</v>
      </c>
      <c r="B54" s="45" t="s">
        <v>35</v>
      </c>
      <c r="C54" s="46" t="s">
        <v>15</v>
      </c>
      <c r="D54" s="45" t="s">
        <v>39</v>
      </c>
      <c r="E54" s="45" t="s">
        <v>80</v>
      </c>
      <c r="F54" s="112">
        <v>652</v>
      </c>
    </row>
    <row r="55" spans="1:6" ht="15.75" customHeight="1" x14ac:dyDescent="0.25">
      <c r="A55" s="137" t="s">
        <v>132</v>
      </c>
      <c r="B55" s="138"/>
      <c r="C55" s="138"/>
      <c r="D55" s="138"/>
      <c r="E55" s="138"/>
      <c r="F55" s="139"/>
    </row>
    <row r="56" spans="1:6" ht="15.75" customHeight="1" x14ac:dyDescent="0.25">
      <c r="A56" s="20"/>
      <c r="B56" s="54" t="s">
        <v>207</v>
      </c>
      <c r="C56" s="48" t="s">
        <v>212</v>
      </c>
      <c r="D56" s="56" t="s">
        <v>211</v>
      </c>
      <c r="E56" s="55"/>
      <c r="F56" s="105">
        <v>1228</v>
      </c>
    </row>
    <row r="57" spans="1:6" ht="30" customHeight="1" x14ac:dyDescent="0.25">
      <c r="A57" s="125">
        <v>4820251522511</v>
      </c>
      <c r="B57" s="126" t="s">
        <v>225</v>
      </c>
      <c r="C57" s="127" t="s">
        <v>226</v>
      </c>
      <c r="D57" s="128" t="s">
        <v>139</v>
      </c>
      <c r="E57" s="129"/>
      <c r="F57" s="112">
        <v>78</v>
      </c>
    </row>
    <row r="58" spans="1:6" ht="39.75" customHeight="1" x14ac:dyDescent="0.25">
      <c r="A58" s="125">
        <v>4820251522528</v>
      </c>
      <c r="B58" s="126" t="s">
        <v>225</v>
      </c>
      <c r="C58" s="127" t="s">
        <v>227</v>
      </c>
      <c r="D58" s="128" t="s">
        <v>140</v>
      </c>
      <c r="E58" s="129"/>
      <c r="F58" s="112">
        <v>109</v>
      </c>
    </row>
    <row r="59" spans="1:6" ht="45" customHeight="1" x14ac:dyDescent="0.25">
      <c r="A59" s="20">
        <v>4820251522337</v>
      </c>
      <c r="B59" s="54" t="s">
        <v>207</v>
      </c>
      <c r="C59" s="59" t="s">
        <v>215</v>
      </c>
      <c r="D59" s="56" t="s">
        <v>141</v>
      </c>
      <c r="E59" s="55"/>
      <c r="F59" s="112">
        <v>240</v>
      </c>
    </row>
    <row r="60" spans="1:6" ht="60" customHeight="1" x14ac:dyDescent="0.25">
      <c r="A60" s="20">
        <v>4820251521125</v>
      </c>
      <c r="B60" s="54" t="s">
        <v>167</v>
      </c>
      <c r="C60" s="59" t="s">
        <v>216</v>
      </c>
      <c r="D60" s="56" t="s">
        <v>168</v>
      </c>
      <c r="E60" s="55"/>
      <c r="F60" s="112">
        <v>321</v>
      </c>
    </row>
    <row r="61" spans="1:6" ht="72" customHeight="1" x14ac:dyDescent="0.25">
      <c r="A61" s="20">
        <v>4820251522498</v>
      </c>
      <c r="B61" s="54" t="s">
        <v>167</v>
      </c>
      <c r="C61" s="59" t="s">
        <v>224</v>
      </c>
      <c r="D61" s="56" t="s">
        <v>223</v>
      </c>
      <c r="E61" s="55"/>
      <c r="F61" s="112">
        <v>439</v>
      </c>
    </row>
    <row r="62" spans="1:6" ht="28.5" customHeight="1" x14ac:dyDescent="0.2">
      <c r="A62" s="47">
        <v>4820251520869</v>
      </c>
      <c r="B62" s="44" t="s">
        <v>142</v>
      </c>
      <c r="C62" s="48" t="s">
        <v>233</v>
      </c>
      <c r="D62" s="42" t="s">
        <v>144</v>
      </c>
      <c r="E62" s="49"/>
      <c r="F62" s="112">
        <v>1125</v>
      </c>
    </row>
    <row r="63" spans="1:6" ht="36" customHeight="1" x14ac:dyDescent="0.2">
      <c r="A63" s="47">
        <v>4820251520869</v>
      </c>
      <c r="B63" s="145" t="s">
        <v>228</v>
      </c>
      <c r="C63" s="146" t="s">
        <v>234</v>
      </c>
      <c r="D63" s="147" t="s">
        <v>144</v>
      </c>
      <c r="E63" s="148"/>
      <c r="F63" s="112">
        <v>1125</v>
      </c>
    </row>
    <row r="64" spans="1:6" ht="27" customHeight="1" x14ac:dyDescent="0.2">
      <c r="A64" s="47">
        <v>4820251520876</v>
      </c>
      <c r="B64" s="145" t="s">
        <v>229</v>
      </c>
      <c r="C64" s="146" t="s">
        <v>232</v>
      </c>
      <c r="D64" s="147" t="s">
        <v>144</v>
      </c>
      <c r="E64" s="148"/>
      <c r="F64" s="112">
        <v>1225</v>
      </c>
    </row>
    <row r="65" spans="1:6" ht="29.25" customHeight="1" x14ac:dyDescent="0.2">
      <c r="A65" s="47">
        <v>4820251521910</v>
      </c>
      <c r="B65" s="145" t="s">
        <v>230</v>
      </c>
      <c r="C65" s="146" t="s">
        <v>231</v>
      </c>
      <c r="D65" s="147" t="s">
        <v>144</v>
      </c>
      <c r="E65" s="148"/>
      <c r="F65" s="112">
        <v>1225</v>
      </c>
    </row>
    <row r="66" spans="1:6" ht="33" customHeight="1" x14ac:dyDescent="0.2">
      <c r="A66" s="47">
        <v>4820251520142</v>
      </c>
      <c r="B66" s="44" t="s">
        <v>142</v>
      </c>
      <c r="C66" s="50" t="s">
        <v>133</v>
      </c>
      <c r="D66" s="42" t="s">
        <v>139</v>
      </c>
      <c r="E66" s="42"/>
      <c r="F66" s="112">
        <v>182</v>
      </c>
    </row>
    <row r="67" spans="1:6" ht="36" customHeight="1" x14ac:dyDescent="0.2">
      <c r="A67" s="47">
        <v>4820251520173</v>
      </c>
      <c r="B67" s="44" t="s">
        <v>142</v>
      </c>
      <c r="C67" s="48" t="s">
        <v>135</v>
      </c>
      <c r="D67" s="42" t="s">
        <v>140</v>
      </c>
      <c r="E67" s="42"/>
      <c r="F67" s="112">
        <v>271</v>
      </c>
    </row>
    <row r="68" spans="1:6" ht="36" customHeight="1" x14ac:dyDescent="0.2">
      <c r="A68" s="47">
        <v>4820251520197</v>
      </c>
      <c r="B68" s="44" t="s">
        <v>142</v>
      </c>
      <c r="C68" s="48" t="s">
        <v>136</v>
      </c>
      <c r="D68" s="42" t="s">
        <v>141</v>
      </c>
      <c r="E68" s="42"/>
      <c r="F68" s="112">
        <v>355</v>
      </c>
    </row>
    <row r="69" spans="1:6" ht="36" customHeight="1" x14ac:dyDescent="0.2">
      <c r="A69" s="47">
        <v>4820251520159</v>
      </c>
      <c r="B69" s="44" t="s">
        <v>143</v>
      </c>
      <c r="C69" s="50" t="s">
        <v>134</v>
      </c>
      <c r="D69" s="42" t="s">
        <v>139</v>
      </c>
      <c r="E69" s="42"/>
      <c r="F69" s="112">
        <v>198</v>
      </c>
    </row>
    <row r="70" spans="1:6" ht="36" customHeight="1" x14ac:dyDescent="0.2">
      <c r="A70" s="47">
        <v>4820251520166</v>
      </c>
      <c r="B70" s="44" t="s">
        <v>143</v>
      </c>
      <c r="C70" s="48" t="s">
        <v>137</v>
      </c>
      <c r="D70" s="42" t="s">
        <v>140</v>
      </c>
      <c r="E70" s="42"/>
      <c r="F70" s="112">
        <v>396</v>
      </c>
    </row>
    <row r="71" spans="1:6" ht="36" customHeight="1" x14ac:dyDescent="0.2">
      <c r="A71" s="47">
        <v>4820251520180</v>
      </c>
      <c r="B71" s="44" t="s">
        <v>143</v>
      </c>
      <c r="C71" s="48" t="s">
        <v>138</v>
      </c>
      <c r="D71" s="42" t="s">
        <v>141</v>
      </c>
      <c r="E71" s="42"/>
      <c r="F71" s="112">
        <v>392</v>
      </c>
    </row>
    <row r="72" spans="1:6" ht="36" customHeight="1" x14ac:dyDescent="0.2">
      <c r="A72" s="47">
        <v>4820251520555</v>
      </c>
      <c r="B72" s="44" t="s">
        <v>151</v>
      </c>
      <c r="C72" s="50" t="s">
        <v>146</v>
      </c>
      <c r="D72" s="42" t="s">
        <v>139</v>
      </c>
      <c r="E72" s="42"/>
      <c r="F72" s="112">
        <v>206</v>
      </c>
    </row>
    <row r="73" spans="1:6" ht="36" customHeight="1" x14ac:dyDescent="0.2">
      <c r="A73" s="47">
        <v>4820251520562</v>
      </c>
      <c r="B73" s="44" t="s">
        <v>151</v>
      </c>
      <c r="C73" s="50" t="s">
        <v>147</v>
      </c>
      <c r="D73" s="42" t="s">
        <v>140</v>
      </c>
      <c r="E73" s="42"/>
      <c r="F73" s="112">
        <v>300</v>
      </c>
    </row>
    <row r="74" spans="1:6" ht="36" customHeight="1" x14ac:dyDescent="0.2">
      <c r="A74" s="47">
        <v>4820251520579</v>
      </c>
      <c r="B74" s="44" t="s">
        <v>151</v>
      </c>
      <c r="C74" s="48" t="s">
        <v>148</v>
      </c>
      <c r="D74" s="42" t="s">
        <v>141</v>
      </c>
      <c r="E74" s="42"/>
      <c r="F74" s="112">
        <v>403</v>
      </c>
    </row>
    <row r="75" spans="1:6" ht="36" customHeight="1" x14ac:dyDescent="0.2">
      <c r="A75" s="47"/>
      <c r="B75" s="130" t="s">
        <v>235</v>
      </c>
      <c r="C75" s="131" t="s">
        <v>236</v>
      </c>
      <c r="D75" s="132" t="s">
        <v>141</v>
      </c>
      <c r="E75" s="132"/>
      <c r="F75" s="105">
        <v>415</v>
      </c>
    </row>
    <row r="76" spans="1:6" ht="36" customHeight="1" x14ac:dyDescent="0.2">
      <c r="A76" s="47">
        <v>4820251520517</v>
      </c>
      <c r="B76" s="44" t="s">
        <v>152</v>
      </c>
      <c r="C76" s="50" t="s">
        <v>149</v>
      </c>
      <c r="D76" s="42" t="s">
        <v>139</v>
      </c>
      <c r="E76" s="42"/>
      <c r="F76" s="112">
        <v>242</v>
      </c>
    </row>
    <row r="77" spans="1:6" ht="36" customHeight="1" thickBot="1" x14ac:dyDescent="0.25">
      <c r="A77" s="51">
        <v>4820251520524</v>
      </c>
      <c r="B77" s="7" t="s">
        <v>152</v>
      </c>
      <c r="C77" s="52" t="s">
        <v>150</v>
      </c>
      <c r="D77" s="53" t="s">
        <v>140</v>
      </c>
      <c r="E77" s="53"/>
      <c r="F77" s="113">
        <v>347</v>
      </c>
    </row>
    <row r="78" spans="1:6" ht="15.75" thickBot="1" x14ac:dyDescent="0.3"/>
    <row r="79" spans="1:6" ht="15.75" x14ac:dyDescent="0.2">
      <c r="B79" s="18" t="s">
        <v>125</v>
      </c>
      <c r="C79" s="14" t="s">
        <v>126</v>
      </c>
      <c r="D79" s="14" t="s">
        <v>17</v>
      </c>
      <c r="E79" s="74" t="s">
        <v>36</v>
      </c>
      <c r="F79" s="114"/>
    </row>
    <row r="80" spans="1:6" ht="15.75" x14ac:dyDescent="0.2">
      <c r="B80" s="39" t="s">
        <v>127</v>
      </c>
      <c r="C80" s="43" t="s">
        <v>128</v>
      </c>
      <c r="D80" s="37" t="s">
        <v>129</v>
      </c>
      <c r="E80" s="105">
        <v>256</v>
      </c>
      <c r="F80" s="115"/>
    </row>
    <row r="81" spans="1:7" ht="15.75" x14ac:dyDescent="0.2">
      <c r="B81" s="39" t="s">
        <v>127</v>
      </c>
      <c r="C81" s="43" t="s">
        <v>128</v>
      </c>
      <c r="D81" s="38" t="s">
        <v>130</v>
      </c>
      <c r="E81" s="105">
        <v>746</v>
      </c>
      <c r="F81" s="115"/>
    </row>
    <row r="82" spans="1:7" ht="15.75" x14ac:dyDescent="0.2">
      <c r="B82" s="39" t="s">
        <v>127</v>
      </c>
      <c r="C82" s="43" t="s">
        <v>131</v>
      </c>
      <c r="D82" s="37" t="s">
        <v>129</v>
      </c>
      <c r="E82" s="105">
        <v>188</v>
      </c>
      <c r="F82" s="115"/>
    </row>
    <row r="83" spans="1:7" ht="16.5" thickBot="1" x14ac:dyDescent="0.25">
      <c r="B83" s="40" t="s">
        <v>127</v>
      </c>
      <c r="C83" s="6" t="s">
        <v>131</v>
      </c>
      <c r="D83" s="41" t="s">
        <v>130</v>
      </c>
      <c r="E83" s="106">
        <v>579</v>
      </c>
      <c r="F83" s="115"/>
    </row>
    <row r="84" spans="1:7" x14ac:dyDescent="0.25">
      <c r="E84" s="2"/>
      <c r="F84" s="115"/>
    </row>
    <row r="85" spans="1:7" s="9" customFormat="1" ht="15.75" hidden="1" x14ac:dyDescent="0.2">
      <c r="A85" s="12" t="s">
        <v>25</v>
      </c>
      <c r="B85" s="13" t="s">
        <v>0</v>
      </c>
      <c r="C85" s="14" t="s">
        <v>76</v>
      </c>
      <c r="D85" s="15" t="s">
        <v>75</v>
      </c>
      <c r="E85" s="14" t="s">
        <v>2</v>
      </c>
      <c r="F85" s="111" t="s">
        <v>36</v>
      </c>
      <c r="G85" s="104"/>
    </row>
    <row r="86" spans="1:7" s="9" customFormat="1" ht="15.75" hidden="1" x14ac:dyDescent="0.25">
      <c r="A86" s="20">
        <v>4820251521637</v>
      </c>
      <c r="B86" s="66" t="s">
        <v>43</v>
      </c>
      <c r="C86" s="10" t="s">
        <v>50</v>
      </c>
      <c r="D86" s="79" t="s">
        <v>203</v>
      </c>
      <c r="E86" s="80">
        <v>21</v>
      </c>
      <c r="F86" s="116">
        <v>81.400000000000006</v>
      </c>
      <c r="G86" s="103"/>
    </row>
    <row r="87" spans="1:7" s="9" customFormat="1" ht="15.75" hidden="1" x14ac:dyDescent="0.25">
      <c r="A87" s="72">
        <v>4820085741706</v>
      </c>
      <c r="B87" s="66" t="s">
        <v>43</v>
      </c>
      <c r="C87" s="10" t="s">
        <v>50</v>
      </c>
      <c r="D87" s="17" t="s">
        <v>45</v>
      </c>
      <c r="E87" s="11" t="s">
        <v>46</v>
      </c>
      <c r="F87" s="116">
        <v>229.9</v>
      </c>
      <c r="G87" s="103"/>
    </row>
    <row r="88" spans="1:7" s="9" customFormat="1" ht="15.75" hidden="1" x14ac:dyDescent="0.25">
      <c r="A88" s="72">
        <v>4820085741713</v>
      </c>
      <c r="B88" s="66" t="s">
        <v>43</v>
      </c>
      <c r="C88" s="10" t="s">
        <v>50</v>
      </c>
      <c r="D88" s="17" t="s">
        <v>47</v>
      </c>
      <c r="E88" s="11" t="s">
        <v>46</v>
      </c>
      <c r="F88" s="116">
        <v>422.40000000000003</v>
      </c>
      <c r="G88" s="103"/>
    </row>
    <row r="89" spans="1:7" s="9" customFormat="1" ht="15.75" hidden="1" x14ac:dyDescent="0.25">
      <c r="A89" s="88">
        <v>4820085742406</v>
      </c>
      <c r="B89" s="89" t="s">
        <v>43</v>
      </c>
      <c r="C89" s="84" t="s">
        <v>204</v>
      </c>
      <c r="D89" s="90" t="s">
        <v>44</v>
      </c>
      <c r="E89" s="91" t="s">
        <v>48</v>
      </c>
      <c r="F89" s="116">
        <v>1599.4</v>
      </c>
      <c r="G89" s="103"/>
    </row>
    <row r="90" spans="1:7" s="9" customFormat="1" ht="15.75" hidden="1" x14ac:dyDescent="0.25">
      <c r="A90" s="88">
        <v>2000000000329</v>
      </c>
      <c r="B90" s="89" t="s">
        <v>43</v>
      </c>
      <c r="C90" s="84" t="s">
        <v>51</v>
      </c>
      <c r="D90" s="90" t="s">
        <v>49</v>
      </c>
      <c r="E90" s="91" t="s">
        <v>48</v>
      </c>
      <c r="F90" s="116">
        <v>4918.1000000000004</v>
      </c>
      <c r="G90" s="103"/>
    </row>
    <row r="91" spans="1:7" s="9" customFormat="1" ht="15.75" hidden="1" x14ac:dyDescent="0.25">
      <c r="A91" s="20">
        <v>4820251521620</v>
      </c>
      <c r="B91" s="66" t="s">
        <v>43</v>
      </c>
      <c r="C91" s="10" t="s">
        <v>52</v>
      </c>
      <c r="D91" s="79" t="s">
        <v>203</v>
      </c>
      <c r="E91" s="80">
        <v>21</v>
      </c>
      <c r="F91" s="116">
        <v>112.2</v>
      </c>
      <c r="G91" s="103"/>
    </row>
    <row r="92" spans="1:7" s="9" customFormat="1" ht="15.75" hidden="1" x14ac:dyDescent="0.25">
      <c r="A92" s="72">
        <v>4820085742581</v>
      </c>
      <c r="B92" s="66" t="s">
        <v>43</v>
      </c>
      <c r="C92" s="10" t="s">
        <v>52</v>
      </c>
      <c r="D92" s="17" t="s">
        <v>45</v>
      </c>
      <c r="E92" s="11" t="s">
        <v>46</v>
      </c>
      <c r="F92" s="116">
        <v>389.40000000000003</v>
      </c>
      <c r="G92" s="103"/>
    </row>
    <row r="93" spans="1:7" s="9" customFormat="1" ht="15.75" hidden="1" x14ac:dyDescent="0.25">
      <c r="A93" s="88">
        <v>2000000000367</v>
      </c>
      <c r="B93" s="89" t="s">
        <v>43</v>
      </c>
      <c r="C93" s="84" t="s">
        <v>53</v>
      </c>
      <c r="D93" s="90" t="s">
        <v>49</v>
      </c>
      <c r="E93" s="91" t="s">
        <v>48</v>
      </c>
      <c r="F93" s="116">
        <v>8446.9000000000015</v>
      </c>
      <c r="G93" s="103"/>
    </row>
    <row r="94" spans="1:7" s="9" customFormat="1" ht="15.75" hidden="1" x14ac:dyDescent="0.25">
      <c r="A94" s="20">
        <v>4820251521583</v>
      </c>
      <c r="B94" s="66" t="s">
        <v>43</v>
      </c>
      <c r="C94" s="10" t="s">
        <v>54</v>
      </c>
      <c r="D94" s="79" t="s">
        <v>203</v>
      </c>
      <c r="E94" s="80">
        <v>21</v>
      </c>
      <c r="F94" s="116">
        <v>86.9</v>
      </c>
      <c r="G94" s="103"/>
    </row>
    <row r="95" spans="1:7" s="9" customFormat="1" ht="15.75" hidden="1" x14ac:dyDescent="0.25">
      <c r="A95" s="72">
        <v>4820085741676</v>
      </c>
      <c r="B95" s="66" t="s">
        <v>43</v>
      </c>
      <c r="C95" s="10" t="s">
        <v>54</v>
      </c>
      <c r="D95" s="17" t="s">
        <v>45</v>
      </c>
      <c r="E95" s="11" t="s">
        <v>46</v>
      </c>
      <c r="F95" s="116">
        <v>319</v>
      </c>
      <c r="G95" s="103"/>
    </row>
    <row r="96" spans="1:7" s="9" customFormat="1" ht="15.75" hidden="1" x14ac:dyDescent="0.25">
      <c r="A96" s="88">
        <v>4820085741683</v>
      </c>
      <c r="B96" s="89" t="s">
        <v>43</v>
      </c>
      <c r="C96" s="84" t="s">
        <v>54</v>
      </c>
      <c r="D96" s="90" t="s">
        <v>47</v>
      </c>
      <c r="E96" s="91" t="s">
        <v>46</v>
      </c>
      <c r="F96" s="116">
        <v>568.70000000000005</v>
      </c>
      <c r="G96" s="103"/>
    </row>
    <row r="97" spans="1:7" s="9" customFormat="1" ht="15.75" hidden="1" x14ac:dyDescent="0.25">
      <c r="A97" s="88">
        <v>4820085742390</v>
      </c>
      <c r="B97" s="89" t="s">
        <v>43</v>
      </c>
      <c r="C97" s="84" t="s">
        <v>55</v>
      </c>
      <c r="D97" s="90" t="s">
        <v>44</v>
      </c>
      <c r="E97" s="91" t="s">
        <v>48</v>
      </c>
      <c r="F97" s="116">
        <v>2182.4</v>
      </c>
      <c r="G97" s="103"/>
    </row>
    <row r="98" spans="1:7" s="9" customFormat="1" ht="15.75" hidden="1" x14ac:dyDescent="0.25">
      <c r="A98" s="88">
        <v>2000000000381</v>
      </c>
      <c r="B98" s="89" t="s">
        <v>43</v>
      </c>
      <c r="C98" s="84" t="s">
        <v>55</v>
      </c>
      <c r="D98" s="90" t="s">
        <v>49</v>
      </c>
      <c r="E98" s="91" t="s">
        <v>48</v>
      </c>
      <c r="F98" s="116">
        <v>6989.4000000000005</v>
      </c>
      <c r="G98" s="103"/>
    </row>
    <row r="99" spans="1:7" s="9" customFormat="1" ht="15.75" hidden="1" x14ac:dyDescent="0.25">
      <c r="A99" s="20">
        <v>4820251521651</v>
      </c>
      <c r="B99" s="66" t="s">
        <v>43</v>
      </c>
      <c r="C99" s="10" t="s">
        <v>56</v>
      </c>
      <c r="D99" s="79" t="s">
        <v>203</v>
      </c>
      <c r="E99" s="80">
        <v>21</v>
      </c>
      <c r="F99" s="116">
        <v>86.9</v>
      </c>
      <c r="G99" s="103"/>
    </row>
    <row r="100" spans="1:7" s="9" customFormat="1" ht="15.75" hidden="1" x14ac:dyDescent="0.25">
      <c r="A100" s="72">
        <v>4820085741768</v>
      </c>
      <c r="B100" s="66" t="s">
        <v>43</v>
      </c>
      <c r="C100" s="10" t="s">
        <v>56</v>
      </c>
      <c r="D100" s="17" t="s">
        <v>45</v>
      </c>
      <c r="E100" s="11" t="s">
        <v>46</v>
      </c>
      <c r="F100" s="116">
        <v>319</v>
      </c>
      <c r="G100" s="103"/>
    </row>
    <row r="101" spans="1:7" s="9" customFormat="1" ht="15.75" hidden="1" x14ac:dyDescent="0.25">
      <c r="A101" s="72">
        <v>4820085741485</v>
      </c>
      <c r="B101" s="66" t="s">
        <v>43</v>
      </c>
      <c r="C101" s="10" t="s">
        <v>56</v>
      </c>
      <c r="D101" s="17" t="s">
        <v>47</v>
      </c>
      <c r="E101" s="11" t="s">
        <v>46</v>
      </c>
      <c r="F101" s="116">
        <v>568.70000000000005</v>
      </c>
      <c r="G101" s="103"/>
    </row>
    <row r="102" spans="1:7" s="9" customFormat="1" ht="15.75" hidden="1" x14ac:dyDescent="0.25">
      <c r="A102" s="88">
        <v>2000000000398</v>
      </c>
      <c r="B102" s="89" t="s">
        <v>43</v>
      </c>
      <c r="C102" s="84" t="s">
        <v>57</v>
      </c>
      <c r="D102" s="90" t="s">
        <v>49</v>
      </c>
      <c r="E102" s="91" t="s">
        <v>48</v>
      </c>
      <c r="F102" s="116">
        <v>6989.4000000000005</v>
      </c>
      <c r="G102" s="103"/>
    </row>
    <row r="103" spans="1:7" s="9" customFormat="1" ht="15.75" hidden="1" x14ac:dyDescent="0.25">
      <c r="A103" s="20">
        <v>4820251521606</v>
      </c>
      <c r="B103" s="66" t="s">
        <v>43</v>
      </c>
      <c r="C103" s="10" t="s">
        <v>58</v>
      </c>
      <c r="D103" s="79" t="s">
        <v>203</v>
      </c>
      <c r="E103" s="80">
        <v>21</v>
      </c>
      <c r="F103" s="116">
        <v>86.9</v>
      </c>
      <c r="G103" s="103"/>
    </row>
    <row r="104" spans="1:7" s="9" customFormat="1" ht="15.75" hidden="1" x14ac:dyDescent="0.25">
      <c r="A104" s="72">
        <v>4820085741829</v>
      </c>
      <c r="B104" s="66" t="s">
        <v>43</v>
      </c>
      <c r="C104" s="10" t="s">
        <v>58</v>
      </c>
      <c r="D104" s="17" t="s">
        <v>45</v>
      </c>
      <c r="E104" s="11" t="s">
        <v>46</v>
      </c>
      <c r="F104" s="116">
        <v>319</v>
      </c>
      <c r="G104" s="103"/>
    </row>
    <row r="105" spans="1:7" s="9" customFormat="1" ht="15.75" hidden="1" x14ac:dyDescent="0.25">
      <c r="A105" s="72">
        <v>4820085741492</v>
      </c>
      <c r="B105" s="66" t="s">
        <v>43</v>
      </c>
      <c r="C105" s="10" t="s">
        <v>58</v>
      </c>
      <c r="D105" s="17" t="s">
        <v>47</v>
      </c>
      <c r="E105" s="11" t="s">
        <v>46</v>
      </c>
      <c r="F105" s="116">
        <v>568.70000000000005</v>
      </c>
      <c r="G105" s="103"/>
    </row>
    <row r="106" spans="1:7" s="9" customFormat="1" ht="15.75" hidden="1" x14ac:dyDescent="0.25">
      <c r="A106" s="88">
        <v>2000000000404</v>
      </c>
      <c r="B106" s="89" t="s">
        <v>43</v>
      </c>
      <c r="C106" s="84" t="s">
        <v>59</v>
      </c>
      <c r="D106" s="90" t="s">
        <v>49</v>
      </c>
      <c r="E106" s="91" t="s">
        <v>48</v>
      </c>
      <c r="F106" s="116">
        <v>6989.4000000000005</v>
      </c>
      <c r="G106" s="103"/>
    </row>
    <row r="107" spans="1:7" s="9" customFormat="1" ht="15.75" hidden="1" x14ac:dyDescent="0.25">
      <c r="A107" s="20">
        <v>4820251521668</v>
      </c>
      <c r="B107" s="66" t="s">
        <v>43</v>
      </c>
      <c r="C107" s="10" t="s">
        <v>60</v>
      </c>
      <c r="D107" s="79" t="s">
        <v>203</v>
      </c>
      <c r="E107" s="80">
        <v>21</v>
      </c>
      <c r="F107" s="116">
        <v>86.9</v>
      </c>
      <c r="G107" s="103"/>
    </row>
    <row r="108" spans="1:7" s="9" customFormat="1" ht="15.75" hidden="1" x14ac:dyDescent="0.25">
      <c r="A108" s="72">
        <v>4820085740433</v>
      </c>
      <c r="B108" s="66" t="s">
        <v>43</v>
      </c>
      <c r="C108" s="10" t="s">
        <v>61</v>
      </c>
      <c r="D108" s="17" t="s">
        <v>45</v>
      </c>
      <c r="E108" s="11" t="s">
        <v>46</v>
      </c>
      <c r="F108" s="116">
        <v>319</v>
      </c>
      <c r="G108" s="103"/>
    </row>
    <row r="109" spans="1:7" s="9" customFormat="1" ht="15.75" hidden="1" x14ac:dyDescent="0.25">
      <c r="A109" s="88">
        <v>2000000000411</v>
      </c>
      <c r="B109" s="89" t="s">
        <v>43</v>
      </c>
      <c r="C109" s="84" t="s">
        <v>62</v>
      </c>
      <c r="D109" s="90" t="s">
        <v>49</v>
      </c>
      <c r="E109" s="91" t="s">
        <v>48</v>
      </c>
      <c r="F109" s="116">
        <v>6989.4000000000005</v>
      </c>
      <c r="G109" s="103"/>
    </row>
    <row r="110" spans="1:7" s="9" customFormat="1" ht="15.75" hidden="1" x14ac:dyDescent="0.25">
      <c r="A110" s="20">
        <v>4820251521613</v>
      </c>
      <c r="B110" s="66" t="s">
        <v>43</v>
      </c>
      <c r="C110" s="10" t="s">
        <v>63</v>
      </c>
      <c r="D110" s="79" t="s">
        <v>203</v>
      </c>
      <c r="E110" s="80">
        <v>21</v>
      </c>
      <c r="F110" s="116">
        <v>86.9</v>
      </c>
      <c r="G110" s="103"/>
    </row>
    <row r="111" spans="1:7" s="9" customFormat="1" ht="15.75" hidden="1" x14ac:dyDescent="0.25">
      <c r="A111" s="19">
        <v>4820085743526</v>
      </c>
      <c r="B111" s="66" t="s">
        <v>43</v>
      </c>
      <c r="C111" s="10" t="s">
        <v>63</v>
      </c>
      <c r="D111" s="17" t="s">
        <v>45</v>
      </c>
      <c r="E111" s="11" t="s">
        <v>46</v>
      </c>
      <c r="F111" s="116">
        <v>319</v>
      </c>
      <c r="G111" s="103"/>
    </row>
    <row r="112" spans="1:7" s="9" customFormat="1" ht="15.75" hidden="1" x14ac:dyDescent="0.25">
      <c r="A112" s="19">
        <v>4820085745216</v>
      </c>
      <c r="B112" s="66" t="s">
        <v>43</v>
      </c>
      <c r="C112" s="10" t="s">
        <v>63</v>
      </c>
      <c r="D112" s="17" t="s">
        <v>47</v>
      </c>
      <c r="E112" s="11" t="s">
        <v>46</v>
      </c>
      <c r="F112" s="116">
        <v>568.70000000000005</v>
      </c>
      <c r="G112" s="103"/>
    </row>
    <row r="113" spans="1:7" s="9" customFormat="1" ht="15.75" hidden="1" x14ac:dyDescent="0.25">
      <c r="A113" s="88">
        <v>2000000000374</v>
      </c>
      <c r="B113" s="89" t="s">
        <v>43</v>
      </c>
      <c r="C113" s="84" t="s">
        <v>64</v>
      </c>
      <c r="D113" s="90" t="s">
        <v>49</v>
      </c>
      <c r="E113" s="91" t="s">
        <v>48</v>
      </c>
      <c r="F113" s="116">
        <v>6989.4000000000005</v>
      </c>
      <c r="G113" s="103"/>
    </row>
    <row r="114" spans="1:7" s="9" customFormat="1" ht="15.75" hidden="1" x14ac:dyDescent="0.25">
      <c r="A114" s="92">
        <v>4820251521675</v>
      </c>
      <c r="B114" s="89" t="s">
        <v>43</v>
      </c>
      <c r="C114" s="84" t="s">
        <v>66</v>
      </c>
      <c r="D114" s="93" t="s">
        <v>203</v>
      </c>
      <c r="E114" s="94">
        <v>21</v>
      </c>
      <c r="F114" s="116">
        <v>97.9</v>
      </c>
      <c r="G114" s="103"/>
    </row>
    <row r="115" spans="1:7" s="9" customFormat="1" ht="15.75" hidden="1" x14ac:dyDescent="0.25">
      <c r="A115" s="88">
        <v>2000000000336</v>
      </c>
      <c r="B115" s="89" t="s">
        <v>43</v>
      </c>
      <c r="C115" s="84" t="s">
        <v>66</v>
      </c>
      <c r="D115" s="90" t="s">
        <v>49</v>
      </c>
      <c r="E115" s="91" t="s">
        <v>48</v>
      </c>
      <c r="F115" s="116">
        <v>8446.9000000000015</v>
      </c>
      <c r="G115" s="103"/>
    </row>
    <row r="116" spans="1:7" s="9" customFormat="1" ht="15.75" hidden="1" x14ac:dyDescent="0.25">
      <c r="A116" s="20">
        <v>4820251521569</v>
      </c>
      <c r="B116" s="66" t="s">
        <v>43</v>
      </c>
      <c r="C116" s="10" t="s">
        <v>67</v>
      </c>
      <c r="D116" s="79" t="s">
        <v>203</v>
      </c>
      <c r="E116" s="80">
        <v>21</v>
      </c>
      <c r="F116" s="116">
        <v>88</v>
      </c>
      <c r="G116" s="103"/>
    </row>
    <row r="117" spans="1:7" s="9" customFormat="1" ht="15.75" hidden="1" x14ac:dyDescent="0.25">
      <c r="A117" s="88">
        <v>2000000000343</v>
      </c>
      <c r="B117" s="89" t="s">
        <v>43</v>
      </c>
      <c r="C117" s="84" t="s">
        <v>68</v>
      </c>
      <c r="D117" s="90" t="s">
        <v>49</v>
      </c>
      <c r="E117" s="91" t="s">
        <v>48</v>
      </c>
      <c r="F117" s="116">
        <v>8446.9000000000015</v>
      </c>
      <c r="G117" s="103"/>
    </row>
    <row r="118" spans="1:7" s="9" customFormat="1" ht="15.75" hidden="1" x14ac:dyDescent="0.25">
      <c r="A118" s="20">
        <v>4820251521644</v>
      </c>
      <c r="B118" s="66" t="s">
        <v>43</v>
      </c>
      <c r="C118" s="10" t="s">
        <v>69</v>
      </c>
      <c r="D118" s="79" t="s">
        <v>203</v>
      </c>
      <c r="E118" s="80">
        <v>21</v>
      </c>
      <c r="F118" s="116">
        <v>97.9</v>
      </c>
      <c r="G118" s="103"/>
    </row>
    <row r="119" spans="1:7" s="9" customFormat="1" ht="15.75" hidden="1" x14ac:dyDescent="0.25">
      <c r="A119" s="88">
        <v>2000000000350</v>
      </c>
      <c r="B119" s="89" t="s">
        <v>43</v>
      </c>
      <c r="C119" s="84" t="s">
        <v>70</v>
      </c>
      <c r="D119" s="90" t="s">
        <v>49</v>
      </c>
      <c r="E119" s="91" t="s">
        <v>48</v>
      </c>
      <c r="F119" s="116">
        <v>8446.9000000000015</v>
      </c>
      <c r="G119" s="103"/>
    </row>
    <row r="120" spans="1:7" s="9" customFormat="1" ht="15.75" hidden="1" x14ac:dyDescent="0.25">
      <c r="A120" s="20">
        <v>4820251521576</v>
      </c>
      <c r="B120" s="66" t="s">
        <v>43</v>
      </c>
      <c r="C120" s="10" t="s">
        <v>71</v>
      </c>
      <c r="D120" s="79" t="s">
        <v>203</v>
      </c>
      <c r="E120" s="80">
        <v>21</v>
      </c>
      <c r="F120" s="116">
        <v>86.9</v>
      </c>
      <c r="G120" s="103"/>
    </row>
    <row r="121" spans="1:7" s="9" customFormat="1" ht="15.75" hidden="1" x14ac:dyDescent="0.25">
      <c r="A121" s="72">
        <v>4820085741737</v>
      </c>
      <c r="B121" s="66" t="s">
        <v>43</v>
      </c>
      <c r="C121" s="10" t="s">
        <v>71</v>
      </c>
      <c r="D121" s="17" t="s">
        <v>45</v>
      </c>
      <c r="E121" s="11" t="s">
        <v>46</v>
      </c>
      <c r="F121" s="116">
        <v>319</v>
      </c>
      <c r="G121" s="103"/>
    </row>
    <row r="122" spans="1:7" s="9" customFormat="1" ht="15.75" hidden="1" x14ac:dyDescent="0.25">
      <c r="A122" s="72">
        <v>4820085741744</v>
      </c>
      <c r="B122" s="66" t="s">
        <v>43</v>
      </c>
      <c r="C122" s="10" t="s">
        <v>71</v>
      </c>
      <c r="D122" s="17" t="s">
        <v>47</v>
      </c>
      <c r="E122" s="11" t="s">
        <v>46</v>
      </c>
      <c r="F122" s="116">
        <v>568.70000000000005</v>
      </c>
      <c r="G122" s="103"/>
    </row>
    <row r="123" spans="1:7" s="9" customFormat="1" ht="15.75" hidden="1" x14ac:dyDescent="0.25">
      <c r="A123" s="88">
        <v>2000000000428</v>
      </c>
      <c r="B123" s="89" t="s">
        <v>43</v>
      </c>
      <c r="C123" s="84" t="s">
        <v>72</v>
      </c>
      <c r="D123" s="90" t="s">
        <v>49</v>
      </c>
      <c r="E123" s="91" t="s">
        <v>48</v>
      </c>
      <c r="F123" s="116">
        <v>6989.4000000000005</v>
      </c>
      <c r="G123" s="103"/>
    </row>
    <row r="124" spans="1:7" s="9" customFormat="1" ht="15.75" hidden="1" x14ac:dyDescent="0.25">
      <c r="A124" s="20">
        <v>4820251521590</v>
      </c>
      <c r="B124" s="66" t="s">
        <v>43</v>
      </c>
      <c r="C124" s="10" t="s">
        <v>73</v>
      </c>
      <c r="D124" s="79" t="s">
        <v>203</v>
      </c>
      <c r="E124" s="80">
        <v>21</v>
      </c>
      <c r="F124" s="116">
        <v>86.9</v>
      </c>
      <c r="G124" s="103"/>
    </row>
    <row r="125" spans="1:7" s="9" customFormat="1" ht="15.75" hidden="1" x14ac:dyDescent="0.25">
      <c r="A125" s="72">
        <v>4820085741645</v>
      </c>
      <c r="B125" s="66" t="s">
        <v>43</v>
      </c>
      <c r="C125" s="10" t="s">
        <v>73</v>
      </c>
      <c r="D125" s="17" t="s">
        <v>45</v>
      </c>
      <c r="E125" s="11" t="s">
        <v>46</v>
      </c>
      <c r="F125" s="116">
        <v>319</v>
      </c>
      <c r="G125" s="103"/>
    </row>
    <row r="126" spans="1:7" s="9" customFormat="1" ht="16.5" hidden="1" thickBot="1" x14ac:dyDescent="0.3">
      <c r="A126" s="95">
        <v>2000000000435</v>
      </c>
      <c r="B126" s="96" t="s">
        <v>43</v>
      </c>
      <c r="C126" s="97" t="s">
        <v>74</v>
      </c>
      <c r="D126" s="98" t="s">
        <v>49</v>
      </c>
      <c r="E126" s="99" t="s">
        <v>48</v>
      </c>
      <c r="F126" s="116">
        <v>6989.4000000000005</v>
      </c>
      <c r="G126" s="103"/>
    </row>
    <row r="127" spans="1:7" ht="16.5" hidden="1" thickBot="1" x14ac:dyDescent="0.3">
      <c r="A127" s="71">
        <v>4820085742246</v>
      </c>
      <c r="B127" s="60" t="s">
        <v>86</v>
      </c>
      <c r="C127" s="60" t="s">
        <v>82</v>
      </c>
      <c r="D127" s="61" t="s">
        <v>87</v>
      </c>
      <c r="E127" s="62">
        <v>10</v>
      </c>
      <c r="F127" s="116">
        <v>185</v>
      </c>
    </row>
    <row r="128" spans="1:7" ht="16.5" hidden="1" thickBot="1" x14ac:dyDescent="0.3">
      <c r="A128" s="87"/>
      <c r="B128" s="60" t="s">
        <v>86</v>
      </c>
      <c r="C128" s="60" t="s">
        <v>209</v>
      </c>
      <c r="D128" s="61" t="s">
        <v>87</v>
      </c>
      <c r="E128" s="62">
        <v>10</v>
      </c>
      <c r="F128" s="116">
        <v>190</v>
      </c>
    </row>
    <row r="129" spans="1:6" ht="15.75" hidden="1" x14ac:dyDescent="0.25">
      <c r="A129" s="16"/>
      <c r="B129" s="60" t="s">
        <v>86</v>
      </c>
      <c r="C129" s="60" t="s">
        <v>210</v>
      </c>
      <c r="D129" s="61" t="s">
        <v>87</v>
      </c>
      <c r="E129" s="62">
        <v>10</v>
      </c>
      <c r="F129" s="116">
        <v>125</v>
      </c>
    </row>
    <row r="130" spans="1:6" ht="15.75" hidden="1" x14ac:dyDescent="0.25">
      <c r="A130" s="16">
        <v>4820085741997</v>
      </c>
      <c r="B130" s="10" t="s">
        <v>86</v>
      </c>
      <c r="C130" s="10" t="s">
        <v>83</v>
      </c>
      <c r="D130" s="21" t="s">
        <v>87</v>
      </c>
      <c r="E130" s="22">
        <v>10</v>
      </c>
      <c r="F130" s="116">
        <v>125</v>
      </c>
    </row>
    <row r="131" spans="1:6" ht="15.75" hidden="1" x14ac:dyDescent="0.25">
      <c r="A131" s="16">
        <v>4820085742000</v>
      </c>
      <c r="B131" s="10" t="s">
        <v>86</v>
      </c>
      <c r="C131" s="10" t="s">
        <v>54</v>
      </c>
      <c r="D131" s="21" t="s">
        <v>87</v>
      </c>
      <c r="E131" s="22">
        <v>10</v>
      </c>
      <c r="F131" s="116">
        <v>125</v>
      </c>
    </row>
    <row r="132" spans="1:6" ht="15.75" hidden="1" x14ac:dyDescent="0.25">
      <c r="A132" s="16">
        <v>4820085742260</v>
      </c>
      <c r="B132" s="10" t="s">
        <v>86</v>
      </c>
      <c r="C132" s="10" t="s">
        <v>84</v>
      </c>
      <c r="D132" s="21" t="s">
        <v>87</v>
      </c>
      <c r="E132" s="22">
        <v>10</v>
      </c>
      <c r="F132" s="116">
        <v>125</v>
      </c>
    </row>
    <row r="133" spans="1:6" ht="15.75" hidden="1" x14ac:dyDescent="0.25">
      <c r="A133" s="16">
        <v>4820085742277</v>
      </c>
      <c r="B133" s="10" t="s">
        <v>86</v>
      </c>
      <c r="C133" s="10" t="s">
        <v>65</v>
      </c>
      <c r="D133" s="21" t="s">
        <v>87</v>
      </c>
      <c r="E133" s="23">
        <v>10</v>
      </c>
      <c r="F133" s="116">
        <v>125</v>
      </c>
    </row>
    <row r="134" spans="1:6" ht="15.75" hidden="1" x14ac:dyDescent="0.25">
      <c r="A134" s="83">
        <v>4820085742253</v>
      </c>
      <c r="B134" s="84" t="s">
        <v>86</v>
      </c>
      <c r="C134" s="84" t="s">
        <v>85</v>
      </c>
      <c r="D134" s="85" t="s">
        <v>87</v>
      </c>
      <c r="E134" s="86">
        <v>10</v>
      </c>
      <c r="F134" s="116">
        <v>125</v>
      </c>
    </row>
    <row r="135" spans="1:6" ht="15.75" hidden="1" x14ac:dyDescent="0.25">
      <c r="A135" s="24">
        <v>4820085746534</v>
      </c>
      <c r="B135" s="10" t="s">
        <v>86</v>
      </c>
      <c r="C135" s="10" t="s">
        <v>88</v>
      </c>
      <c r="D135" s="21" t="s">
        <v>87</v>
      </c>
      <c r="E135" s="23">
        <v>10</v>
      </c>
      <c r="F135" s="116">
        <v>125</v>
      </c>
    </row>
    <row r="136" spans="1:6" ht="15.75" hidden="1" x14ac:dyDescent="0.25">
      <c r="A136" s="24">
        <v>4820085746534</v>
      </c>
      <c r="B136" s="10" t="s">
        <v>86</v>
      </c>
      <c r="C136" s="10" t="s">
        <v>89</v>
      </c>
      <c r="D136" s="21" t="s">
        <v>87</v>
      </c>
      <c r="E136" s="23">
        <v>10</v>
      </c>
      <c r="F136" s="116">
        <v>125</v>
      </c>
    </row>
    <row r="137" spans="1:6" ht="15.75" hidden="1" x14ac:dyDescent="0.25">
      <c r="A137" s="24">
        <v>4820085746534</v>
      </c>
      <c r="B137" s="10" t="s">
        <v>86</v>
      </c>
      <c r="C137" s="10" t="s">
        <v>90</v>
      </c>
      <c r="D137" s="21" t="s">
        <v>87</v>
      </c>
      <c r="E137" s="23">
        <v>10</v>
      </c>
      <c r="F137" s="116">
        <v>125</v>
      </c>
    </row>
    <row r="138" spans="1:6" ht="19.5" hidden="1" customHeight="1" thickBot="1" x14ac:dyDescent="0.3">
      <c r="A138" s="69">
        <v>4820085746534</v>
      </c>
      <c r="B138" s="63" t="s">
        <v>86</v>
      </c>
      <c r="C138" s="63" t="s">
        <v>91</v>
      </c>
      <c r="D138" s="64" t="s">
        <v>87</v>
      </c>
      <c r="E138" s="70">
        <v>10</v>
      </c>
      <c r="F138" s="116">
        <v>125</v>
      </c>
    </row>
    <row r="139" spans="1:6" ht="15.75" hidden="1" x14ac:dyDescent="0.25">
      <c r="A139" s="81">
        <v>2000000001005</v>
      </c>
      <c r="B139" s="60" t="s">
        <v>86</v>
      </c>
      <c r="C139" s="60" t="s">
        <v>82</v>
      </c>
      <c r="D139" s="61" t="s">
        <v>173</v>
      </c>
      <c r="E139" s="62">
        <v>1</v>
      </c>
      <c r="F139" s="111">
        <v>30</v>
      </c>
    </row>
    <row r="140" spans="1:6" ht="15.75" hidden="1" x14ac:dyDescent="0.25">
      <c r="A140" s="73">
        <v>2000000001006</v>
      </c>
      <c r="B140" s="10" t="s">
        <v>86</v>
      </c>
      <c r="C140" s="10" t="s">
        <v>83</v>
      </c>
      <c r="D140" s="21" t="s">
        <v>173</v>
      </c>
      <c r="E140" s="22">
        <v>1</v>
      </c>
      <c r="F140" s="117">
        <v>19</v>
      </c>
    </row>
    <row r="141" spans="1:6" ht="15.75" hidden="1" x14ac:dyDescent="0.25">
      <c r="A141" s="73">
        <v>2000000001007</v>
      </c>
      <c r="B141" s="10" t="s">
        <v>86</v>
      </c>
      <c r="C141" s="10" t="s">
        <v>54</v>
      </c>
      <c r="D141" s="21" t="s">
        <v>173</v>
      </c>
      <c r="E141" s="22">
        <v>1</v>
      </c>
      <c r="F141" s="117">
        <v>19</v>
      </c>
    </row>
    <row r="142" spans="1:6" ht="15.75" hidden="1" x14ac:dyDescent="0.25">
      <c r="A142" s="73">
        <v>2000000001008</v>
      </c>
      <c r="B142" s="10" t="s">
        <v>86</v>
      </c>
      <c r="C142" s="10" t="s">
        <v>84</v>
      </c>
      <c r="D142" s="21" t="s">
        <v>173</v>
      </c>
      <c r="E142" s="22">
        <v>1</v>
      </c>
      <c r="F142" s="117">
        <v>19</v>
      </c>
    </row>
    <row r="143" spans="1:6" ht="15.75" hidden="1" x14ac:dyDescent="0.25">
      <c r="A143" s="73">
        <v>2000000001009</v>
      </c>
      <c r="B143" s="10" t="s">
        <v>86</v>
      </c>
      <c r="C143" s="66" t="s">
        <v>65</v>
      </c>
      <c r="D143" s="21" t="s">
        <v>173</v>
      </c>
      <c r="E143" s="22">
        <v>1</v>
      </c>
      <c r="F143" s="117">
        <v>19</v>
      </c>
    </row>
    <row r="144" spans="1:6" ht="15.75" hidden="1" x14ac:dyDescent="0.25">
      <c r="A144" s="73">
        <v>2000000001010</v>
      </c>
      <c r="B144" s="10" t="s">
        <v>86</v>
      </c>
      <c r="C144" s="66" t="s">
        <v>85</v>
      </c>
      <c r="D144" s="21" t="s">
        <v>173</v>
      </c>
      <c r="E144" s="22">
        <v>1</v>
      </c>
      <c r="F144" s="117">
        <v>19</v>
      </c>
    </row>
    <row r="145" spans="1:6" ht="15.75" hidden="1" x14ac:dyDescent="0.25">
      <c r="A145" s="73">
        <v>2000000001011</v>
      </c>
      <c r="B145" s="10" t="s">
        <v>86</v>
      </c>
      <c r="C145" s="66" t="s">
        <v>88</v>
      </c>
      <c r="D145" s="21" t="s">
        <v>173</v>
      </c>
      <c r="E145" s="22">
        <v>1</v>
      </c>
      <c r="F145" s="117">
        <v>19</v>
      </c>
    </row>
    <row r="146" spans="1:6" ht="15.75" hidden="1" x14ac:dyDescent="0.25">
      <c r="A146" s="73">
        <v>2000000001013</v>
      </c>
      <c r="B146" s="10" t="s">
        <v>86</v>
      </c>
      <c r="C146" s="66" t="s">
        <v>90</v>
      </c>
      <c r="D146" s="21" t="s">
        <v>173</v>
      </c>
      <c r="E146" s="22">
        <v>1</v>
      </c>
      <c r="F146" s="117">
        <v>19</v>
      </c>
    </row>
    <row r="147" spans="1:6" ht="16.5" hidden="1" thickBot="1" x14ac:dyDescent="0.3">
      <c r="A147" s="82">
        <v>2000000001014</v>
      </c>
      <c r="B147" s="63" t="s">
        <v>86</v>
      </c>
      <c r="C147" s="63" t="s">
        <v>91</v>
      </c>
      <c r="D147" s="64" t="s">
        <v>173</v>
      </c>
      <c r="E147" s="65">
        <v>1</v>
      </c>
      <c r="F147" s="117">
        <v>19</v>
      </c>
    </row>
    <row r="148" spans="1:6" ht="15.75" hidden="1" x14ac:dyDescent="0.25">
      <c r="A148" s="73">
        <v>2000000001012</v>
      </c>
      <c r="B148" s="10" t="s">
        <v>86</v>
      </c>
      <c r="C148" s="10" t="s">
        <v>89</v>
      </c>
      <c r="D148" s="21" t="s">
        <v>173</v>
      </c>
      <c r="E148" s="22">
        <v>1</v>
      </c>
      <c r="F148" s="117">
        <v>19</v>
      </c>
    </row>
    <row r="149" spans="1:6" hidden="1" x14ac:dyDescent="0.25"/>
    <row r="150" spans="1:6" ht="22.5" customHeight="1" x14ac:dyDescent="0.2">
      <c r="B150" s="135" t="s">
        <v>42</v>
      </c>
      <c r="C150" s="135"/>
      <c r="D150" s="135"/>
      <c r="E150" s="135"/>
      <c r="F150" s="114"/>
    </row>
    <row r="151" spans="1:6" ht="15.75" x14ac:dyDescent="0.2">
      <c r="B151" s="75" t="s">
        <v>0</v>
      </c>
      <c r="C151" s="75" t="s">
        <v>1</v>
      </c>
      <c r="D151" s="75" t="s">
        <v>17</v>
      </c>
      <c r="E151" s="75" t="s">
        <v>36</v>
      </c>
      <c r="F151" s="115"/>
    </row>
    <row r="152" spans="1:6" x14ac:dyDescent="0.2">
      <c r="B152" s="76" t="s">
        <v>3</v>
      </c>
      <c r="C152" s="77" t="s">
        <v>28</v>
      </c>
      <c r="D152" s="78" t="s">
        <v>40</v>
      </c>
      <c r="E152" s="107">
        <v>2827.0000000000005</v>
      </c>
      <c r="F152" s="118"/>
    </row>
    <row r="153" spans="1:6" x14ac:dyDescent="0.2">
      <c r="B153" s="76" t="s">
        <v>3</v>
      </c>
      <c r="C153" s="77" t="s">
        <v>28</v>
      </c>
      <c r="D153" s="78" t="s">
        <v>41</v>
      </c>
      <c r="E153" s="107">
        <v>5657</v>
      </c>
      <c r="F153" s="118"/>
    </row>
    <row r="154" spans="1:6" x14ac:dyDescent="0.2">
      <c r="B154" s="76" t="s">
        <v>3</v>
      </c>
      <c r="C154" s="77" t="s">
        <v>27</v>
      </c>
      <c r="D154" s="78" t="s">
        <v>40</v>
      </c>
      <c r="E154" s="107">
        <v>3056</v>
      </c>
      <c r="F154" s="118"/>
    </row>
    <row r="155" spans="1:6" x14ac:dyDescent="0.2">
      <c r="B155" s="76" t="s">
        <v>3</v>
      </c>
      <c r="C155" s="77" t="s">
        <v>27</v>
      </c>
      <c r="D155" s="78" t="s">
        <v>41</v>
      </c>
      <c r="E155" s="107">
        <v>6112</v>
      </c>
      <c r="F155" s="118"/>
    </row>
    <row r="156" spans="1:6" x14ac:dyDescent="0.2">
      <c r="B156" s="76" t="s">
        <v>29</v>
      </c>
      <c r="C156" s="77" t="s">
        <v>4</v>
      </c>
      <c r="D156" s="78" t="s">
        <v>40</v>
      </c>
      <c r="E156" s="107">
        <v>1808</v>
      </c>
      <c r="F156" s="118"/>
    </row>
    <row r="157" spans="1:6" x14ac:dyDescent="0.2">
      <c r="B157" s="76" t="s">
        <v>29</v>
      </c>
      <c r="C157" s="77" t="s">
        <v>4</v>
      </c>
      <c r="D157" s="78" t="s">
        <v>41</v>
      </c>
      <c r="E157" s="107">
        <v>3616</v>
      </c>
      <c r="F157" s="118"/>
    </row>
    <row r="158" spans="1:6" x14ac:dyDescent="0.2">
      <c r="B158" s="76" t="s">
        <v>30</v>
      </c>
      <c r="C158" s="77" t="s">
        <v>15</v>
      </c>
      <c r="D158" s="78" t="s">
        <v>40</v>
      </c>
      <c r="E158" s="107">
        <v>2261</v>
      </c>
      <c r="F158" s="118"/>
    </row>
    <row r="159" spans="1:6" x14ac:dyDescent="0.2">
      <c r="B159" s="76" t="s">
        <v>30</v>
      </c>
      <c r="C159" s="77" t="s">
        <v>15</v>
      </c>
      <c r="D159" s="78" t="s">
        <v>41</v>
      </c>
      <c r="E159" s="107">
        <v>4520</v>
      </c>
      <c r="F159" s="118"/>
    </row>
    <row r="160" spans="1:6" x14ac:dyDescent="0.2">
      <c r="B160" s="76" t="s">
        <v>31</v>
      </c>
      <c r="C160" s="77" t="s">
        <v>4</v>
      </c>
      <c r="D160" s="78" t="s">
        <v>40</v>
      </c>
      <c r="E160" s="107">
        <v>1559</v>
      </c>
      <c r="F160" s="118"/>
    </row>
    <row r="161" spans="2:6" x14ac:dyDescent="0.2">
      <c r="B161" s="76" t="s">
        <v>31</v>
      </c>
      <c r="C161" s="77" t="s">
        <v>4</v>
      </c>
      <c r="D161" s="78" t="s">
        <v>41</v>
      </c>
      <c r="E161" s="107">
        <v>3117</v>
      </c>
      <c r="F161" s="118"/>
    </row>
    <row r="162" spans="2:6" x14ac:dyDescent="0.2">
      <c r="B162" s="76" t="s">
        <v>32</v>
      </c>
      <c r="C162" s="77" t="s">
        <v>10</v>
      </c>
      <c r="D162" s="78" t="s">
        <v>40</v>
      </c>
      <c r="E162" s="107">
        <v>2338</v>
      </c>
      <c r="F162" s="118"/>
    </row>
    <row r="163" spans="2:6" x14ac:dyDescent="0.2">
      <c r="B163" s="76" t="s">
        <v>32</v>
      </c>
      <c r="C163" s="77" t="s">
        <v>10</v>
      </c>
      <c r="D163" s="78" t="s">
        <v>41</v>
      </c>
      <c r="E163" s="107">
        <v>4676</v>
      </c>
      <c r="F163" s="118"/>
    </row>
    <row r="164" spans="2:6" x14ac:dyDescent="0.2">
      <c r="B164" s="76" t="s">
        <v>33</v>
      </c>
      <c r="C164" s="76" t="s">
        <v>12</v>
      </c>
      <c r="D164" s="78" t="s">
        <v>40</v>
      </c>
      <c r="E164" s="107">
        <v>2339</v>
      </c>
      <c r="F164" s="118"/>
    </row>
    <row r="165" spans="2:6" x14ac:dyDescent="0.2">
      <c r="B165" s="76" t="s">
        <v>33</v>
      </c>
      <c r="C165" s="76" t="s">
        <v>12</v>
      </c>
      <c r="D165" s="78" t="s">
        <v>41</v>
      </c>
      <c r="E165" s="107">
        <v>4676</v>
      </c>
      <c r="F165" s="118"/>
    </row>
    <row r="166" spans="2:6" x14ac:dyDescent="0.2">
      <c r="B166" s="76" t="s">
        <v>33</v>
      </c>
      <c r="C166" s="76" t="s">
        <v>13</v>
      </c>
      <c r="D166" s="78" t="s">
        <v>40</v>
      </c>
      <c r="E166" s="107">
        <v>2338</v>
      </c>
      <c r="F166" s="118"/>
    </row>
    <row r="167" spans="2:6" x14ac:dyDescent="0.2">
      <c r="B167" s="76" t="s">
        <v>33</v>
      </c>
      <c r="C167" s="76" t="s">
        <v>13</v>
      </c>
      <c r="D167" s="78" t="s">
        <v>41</v>
      </c>
      <c r="E167" s="107">
        <v>4676</v>
      </c>
      <c r="F167" s="118"/>
    </row>
    <row r="168" spans="2:6" x14ac:dyDescent="0.2">
      <c r="B168" s="76" t="s">
        <v>34</v>
      </c>
      <c r="C168" s="77" t="s">
        <v>15</v>
      </c>
      <c r="D168" s="76" t="s">
        <v>40</v>
      </c>
      <c r="E168" s="107">
        <v>2049</v>
      </c>
      <c r="F168" s="118"/>
    </row>
    <row r="169" spans="2:6" x14ac:dyDescent="0.2">
      <c r="B169" s="76" t="s">
        <v>35</v>
      </c>
      <c r="C169" s="77" t="s">
        <v>15</v>
      </c>
      <c r="D169" s="78" t="s">
        <v>40</v>
      </c>
      <c r="E169" s="107">
        <v>2805</v>
      </c>
      <c r="F169" s="118"/>
    </row>
    <row r="170" spans="2:6" x14ac:dyDescent="0.2">
      <c r="B170" s="76" t="s">
        <v>35</v>
      </c>
      <c r="C170" s="77" t="s">
        <v>15</v>
      </c>
      <c r="D170" s="78" t="s">
        <v>41</v>
      </c>
      <c r="E170" s="107">
        <v>5611</v>
      </c>
      <c r="F170" s="118"/>
    </row>
  </sheetData>
  <protectedRanges>
    <protectedRange password="CF68" sqref="C1:F2 D3:F3" name="Диапазон2_1"/>
    <protectedRange password="CF68" sqref="A139:A148" name="Диапазон2_1_1"/>
  </protectedRanges>
  <mergeCells count="4">
    <mergeCell ref="D2:F2"/>
    <mergeCell ref="B150:E150"/>
    <mergeCell ref="D3:F3"/>
    <mergeCell ref="A55:F55"/>
  </mergeCells>
  <phoneticPr fontId="28" type="noConversion"/>
  <hyperlinks>
    <hyperlink ref="D2" r:id="rId1"/>
  </hyperlinks>
  <pageMargins left="0.25" right="0.25" top="0.75" bottom="0.75" header="0.3" footer="0.3"/>
  <pageSetup paperSize="9" scale="27"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2"/>
  <sheetViews>
    <sheetView topLeftCell="A21" zoomScaleNormal="100" workbookViewId="0">
      <selection activeCell="D78" sqref="D78"/>
    </sheetView>
  </sheetViews>
  <sheetFormatPr defaultRowHeight="15.75" x14ac:dyDescent="0.25"/>
  <cols>
    <col min="1" max="1" width="9.140625" style="27"/>
    <col min="2" max="2" width="20.5703125" style="27" customWidth="1"/>
    <col min="3" max="3" width="76.42578125" style="27" customWidth="1"/>
    <col min="4" max="4" width="15.140625" style="121" customWidth="1"/>
    <col min="5" max="6" width="9.140625" style="27"/>
    <col min="7" max="7" width="10" style="27" customWidth="1"/>
    <col min="8" max="16384" width="9.140625" style="27"/>
  </cols>
  <sheetData>
    <row r="1" spans="1:4" x14ac:dyDescent="0.25">
      <c r="A1" s="25"/>
      <c r="B1" s="26"/>
      <c r="C1" s="26"/>
      <c r="D1" s="119"/>
    </row>
    <row r="2" spans="1:4" x14ac:dyDescent="0.25">
      <c r="A2" s="25"/>
      <c r="C2" s="141" t="s">
        <v>16</v>
      </c>
      <c r="D2" s="141"/>
    </row>
    <row r="3" spans="1:4" x14ac:dyDescent="0.25">
      <c r="A3" s="25"/>
      <c r="C3" s="140"/>
      <c r="D3" s="140"/>
    </row>
    <row r="4" spans="1:4" x14ac:dyDescent="0.25">
      <c r="A4" s="25"/>
      <c r="B4" s="25"/>
      <c r="C4" s="25"/>
      <c r="D4" s="120"/>
    </row>
    <row r="5" spans="1:4" x14ac:dyDescent="0.25">
      <c r="A5" s="25"/>
      <c r="B5" s="25"/>
      <c r="C5" s="25"/>
      <c r="D5" s="120"/>
    </row>
    <row r="6" spans="1:4" x14ac:dyDescent="0.25">
      <c r="A6" s="28"/>
      <c r="B6" s="28"/>
      <c r="C6" s="28"/>
    </row>
    <row r="7" spans="1:4" x14ac:dyDescent="0.25">
      <c r="A7" s="25"/>
      <c r="B7" s="29"/>
      <c r="C7" s="25"/>
      <c r="D7" s="109">
        <v>45139</v>
      </c>
    </row>
    <row r="9" spans="1:4" ht="31.5" x14ac:dyDescent="0.25">
      <c r="A9" s="34" t="s">
        <v>123</v>
      </c>
      <c r="B9" s="30" t="s">
        <v>25</v>
      </c>
      <c r="C9" s="30" t="s">
        <v>0</v>
      </c>
      <c r="D9" s="122" t="s">
        <v>124</v>
      </c>
    </row>
    <row r="10" spans="1:4" x14ac:dyDescent="0.25">
      <c r="A10" s="33">
        <v>1</v>
      </c>
      <c r="B10" s="142" t="s">
        <v>190</v>
      </c>
      <c r="C10" s="143"/>
      <c r="D10" s="144"/>
    </row>
    <row r="11" spans="1:4" x14ac:dyDescent="0.25">
      <c r="A11" s="33">
        <v>2</v>
      </c>
      <c r="B11" s="35">
        <v>4820251521866</v>
      </c>
      <c r="C11" s="32" t="s">
        <v>191</v>
      </c>
      <c r="D11" s="123">
        <v>246</v>
      </c>
    </row>
    <row r="12" spans="1:4" x14ac:dyDescent="0.25">
      <c r="A12" s="33">
        <v>3</v>
      </c>
      <c r="B12" s="35">
        <v>4820251521859</v>
      </c>
      <c r="C12" s="32" t="s">
        <v>196</v>
      </c>
      <c r="D12" s="123">
        <v>284</v>
      </c>
    </row>
    <row r="13" spans="1:4" x14ac:dyDescent="0.25">
      <c r="A13" s="33">
        <v>4</v>
      </c>
      <c r="B13" s="142" t="s">
        <v>113</v>
      </c>
      <c r="C13" s="143"/>
      <c r="D13" s="144"/>
    </row>
    <row r="14" spans="1:4" x14ac:dyDescent="0.25">
      <c r="A14" s="33">
        <v>5</v>
      </c>
      <c r="B14" s="35">
        <v>4820251520098</v>
      </c>
      <c r="C14" s="32" t="s">
        <v>114</v>
      </c>
      <c r="D14" s="123">
        <v>132</v>
      </c>
    </row>
    <row r="15" spans="1:4" x14ac:dyDescent="0.25">
      <c r="A15" s="33">
        <v>6</v>
      </c>
      <c r="B15" s="35">
        <v>4820251520104</v>
      </c>
      <c r="C15" s="32" t="s">
        <v>115</v>
      </c>
      <c r="D15" s="123">
        <v>164</v>
      </c>
    </row>
    <row r="16" spans="1:4" x14ac:dyDescent="0.25">
      <c r="A16" s="33">
        <v>7</v>
      </c>
      <c r="B16" s="35">
        <v>4820251520111</v>
      </c>
      <c r="C16" s="32" t="s">
        <v>116</v>
      </c>
      <c r="D16" s="123">
        <v>198</v>
      </c>
    </row>
    <row r="17" spans="1:4" x14ac:dyDescent="0.25">
      <c r="A17" s="33">
        <v>8</v>
      </c>
      <c r="B17" s="35">
        <v>4820251520128</v>
      </c>
      <c r="C17" s="32" t="s">
        <v>117</v>
      </c>
      <c r="D17" s="123">
        <v>226</v>
      </c>
    </row>
    <row r="18" spans="1:4" x14ac:dyDescent="0.25">
      <c r="A18" s="33">
        <v>9</v>
      </c>
      <c r="B18" s="35">
        <v>4820251520135</v>
      </c>
      <c r="C18" s="32" t="s">
        <v>118</v>
      </c>
      <c r="D18" s="123">
        <v>294</v>
      </c>
    </row>
    <row r="19" spans="1:4" x14ac:dyDescent="0.25">
      <c r="A19" s="33">
        <v>10</v>
      </c>
      <c r="B19" s="142" t="s">
        <v>153</v>
      </c>
      <c r="C19" s="143"/>
      <c r="D19" s="144"/>
    </row>
    <row r="20" spans="1:4" x14ac:dyDescent="0.25">
      <c r="A20" s="33">
        <v>11</v>
      </c>
      <c r="B20" s="35">
        <v>4820251520852</v>
      </c>
      <c r="C20" s="36" t="s">
        <v>154</v>
      </c>
      <c r="D20" s="124">
        <v>36</v>
      </c>
    </row>
    <row r="21" spans="1:4" x14ac:dyDescent="0.25">
      <c r="A21" s="33">
        <v>12</v>
      </c>
      <c r="B21" s="35">
        <v>4820251520845</v>
      </c>
      <c r="C21" s="36" t="s">
        <v>155</v>
      </c>
      <c r="D21" s="124">
        <v>43</v>
      </c>
    </row>
    <row r="22" spans="1:4" x14ac:dyDescent="0.25">
      <c r="A22" s="33">
        <v>13</v>
      </c>
      <c r="B22" s="35">
        <v>4820251520838</v>
      </c>
      <c r="C22" s="36" t="s">
        <v>156</v>
      </c>
      <c r="D22" s="124">
        <v>56</v>
      </c>
    </row>
    <row r="23" spans="1:4" x14ac:dyDescent="0.25">
      <c r="A23" s="33">
        <v>14</v>
      </c>
      <c r="B23" s="35">
        <v>4820251520814</v>
      </c>
      <c r="C23" s="36" t="s">
        <v>157</v>
      </c>
      <c r="D23" s="124">
        <v>65</v>
      </c>
    </row>
    <row r="24" spans="1:4" x14ac:dyDescent="0.25">
      <c r="A24" s="33">
        <v>15</v>
      </c>
      <c r="B24" s="35">
        <v>4820251520821</v>
      </c>
      <c r="C24" s="36" t="s">
        <v>158</v>
      </c>
      <c r="D24" s="124">
        <v>73</v>
      </c>
    </row>
    <row r="25" spans="1:4" x14ac:dyDescent="0.25">
      <c r="A25" s="33">
        <v>16</v>
      </c>
      <c r="B25" s="35">
        <v>4820251520807</v>
      </c>
      <c r="C25" s="36" t="s">
        <v>159</v>
      </c>
      <c r="D25" s="124">
        <v>82</v>
      </c>
    </row>
    <row r="26" spans="1:4" x14ac:dyDescent="0.25">
      <c r="A26" s="33">
        <v>17</v>
      </c>
      <c r="B26" s="35">
        <v>4820251520777</v>
      </c>
      <c r="C26" s="36" t="s">
        <v>160</v>
      </c>
      <c r="D26" s="124">
        <v>92</v>
      </c>
    </row>
    <row r="27" spans="1:4" x14ac:dyDescent="0.25">
      <c r="A27" s="33">
        <v>18</v>
      </c>
      <c r="B27" s="35">
        <v>4820251520791</v>
      </c>
      <c r="C27" s="36" t="s">
        <v>161</v>
      </c>
      <c r="D27" s="124">
        <v>134</v>
      </c>
    </row>
    <row r="28" spans="1:4" x14ac:dyDescent="0.25">
      <c r="A28" s="33">
        <v>19</v>
      </c>
      <c r="B28" s="35">
        <v>4820251520784</v>
      </c>
      <c r="C28" s="36" t="s">
        <v>162</v>
      </c>
      <c r="D28" s="124">
        <v>167</v>
      </c>
    </row>
    <row r="29" spans="1:4" x14ac:dyDescent="0.25">
      <c r="A29" s="33">
        <v>20</v>
      </c>
      <c r="B29" s="35">
        <v>4820251520760</v>
      </c>
      <c r="C29" s="36" t="s">
        <v>163</v>
      </c>
      <c r="D29" s="124">
        <v>205</v>
      </c>
    </row>
    <row r="30" spans="1:4" x14ac:dyDescent="0.25">
      <c r="A30" s="33">
        <v>21</v>
      </c>
      <c r="B30" s="35">
        <v>4820251520753</v>
      </c>
      <c r="C30" s="36" t="s">
        <v>164</v>
      </c>
      <c r="D30" s="124">
        <v>253</v>
      </c>
    </row>
    <row r="31" spans="1:4" x14ac:dyDescent="0.25">
      <c r="A31" s="33">
        <v>22</v>
      </c>
      <c r="B31" s="35">
        <v>4820251520739</v>
      </c>
      <c r="C31" s="36" t="s">
        <v>165</v>
      </c>
      <c r="D31" s="124">
        <v>385</v>
      </c>
    </row>
    <row r="32" spans="1:4" x14ac:dyDescent="0.25">
      <c r="A32" s="33">
        <v>23</v>
      </c>
      <c r="B32" s="35">
        <v>4820251520746</v>
      </c>
      <c r="C32" s="36" t="s">
        <v>166</v>
      </c>
      <c r="D32" s="124">
        <v>396</v>
      </c>
    </row>
    <row r="33" spans="1:4" x14ac:dyDescent="0.25">
      <c r="A33" s="33">
        <v>24</v>
      </c>
      <c r="B33" s="142" t="s">
        <v>145</v>
      </c>
      <c r="C33" s="143"/>
      <c r="D33" s="144"/>
    </row>
    <row r="34" spans="1:4" x14ac:dyDescent="0.25">
      <c r="A34" s="33">
        <v>25</v>
      </c>
      <c r="B34" s="35">
        <v>4820251520722</v>
      </c>
      <c r="C34" s="36" t="s">
        <v>174</v>
      </c>
      <c r="D34" s="124">
        <v>19</v>
      </c>
    </row>
    <row r="35" spans="1:4" x14ac:dyDescent="0.25">
      <c r="A35" s="33">
        <v>26</v>
      </c>
      <c r="B35" s="35">
        <v>4820251520708</v>
      </c>
      <c r="C35" s="36" t="s">
        <v>175</v>
      </c>
      <c r="D35" s="124">
        <v>22</v>
      </c>
    </row>
    <row r="36" spans="1:4" x14ac:dyDescent="0.25">
      <c r="A36" s="33">
        <v>27</v>
      </c>
      <c r="B36" s="35">
        <v>4820251520715</v>
      </c>
      <c r="C36" s="36" t="s">
        <v>176</v>
      </c>
      <c r="D36" s="124">
        <v>22</v>
      </c>
    </row>
    <row r="37" spans="1:4" x14ac:dyDescent="0.25">
      <c r="A37" s="33">
        <v>28</v>
      </c>
      <c r="B37" s="35">
        <v>4820251520678</v>
      </c>
      <c r="C37" s="36" t="s">
        <v>177</v>
      </c>
      <c r="D37" s="124">
        <v>25</v>
      </c>
    </row>
    <row r="38" spans="1:4" x14ac:dyDescent="0.25">
      <c r="A38" s="33">
        <v>29</v>
      </c>
      <c r="B38" s="35">
        <v>4820251520685</v>
      </c>
      <c r="C38" s="36" t="s">
        <v>178</v>
      </c>
      <c r="D38" s="124">
        <v>28</v>
      </c>
    </row>
    <row r="39" spans="1:4" x14ac:dyDescent="0.25">
      <c r="A39" s="33">
        <v>30</v>
      </c>
      <c r="B39" s="35">
        <v>4820251520692</v>
      </c>
      <c r="C39" s="36" t="s">
        <v>179</v>
      </c>
      <c r="D39" s="124">
        <v>30</v>
      </c>
    </row>
    <row r="40" spans="1:4" x14ac:dyDescent="0.25">
      <c r="A40" s="33">
        <v>31</v>
      </c>
      <c r="B40" s="35">
        <v>4820251520661</v>
      </c>
      <c r="C40" s="36" t="s">
        <v>180</v>
      </c>
      <c r="D40" s="124">
        <v>34</v>
      </c>
    </row>
    <row r="41" spans="1:4" x14ac:dyDescent="0.25">
      <c r="A41" s="33">
        <v>32</v>
      </c>
      <c r="B41" s="35">
        <v>4820251520654</v>
      </c>
      <c r="C41" s="36" t="s">
        <v>181</v>
      </c>
      <c r="D41" s="124">
        <v>38</v>
      </c>
    </row>
    <row r="42" spans="1:4" x14ac:dyDescent="0.25">
      <c r="A42" s="33">
        <v>33</v>
      </c>
      <c r="B42" s="35">
        <v>4820251520616</v>
      </c>
      <c r="C42" s="36" t="s">
        <v>182</v>
      </c>
      <c r="D42" s="124">
        <v>42</v>
      </c>
    </row>
    <row r="43" spans="1:4" x14ac:dyDescent="0.25">
      <c r="A43" s="33">
        <v>34</v>
      </c>
      <c r="B43" s="35">
        <v>4820251520647</v>
      </c>
      <c r="C43" s="36" t="s">
        <v>183</v>
      </c>
      <c r="D43" s="124">
        <v>53</v>
      </c>
    </row>
    <row r="44" spans="1:4" x14ac:dyDescent="0.25">
      <c r="A44" s="33">
        <v>35</v>
      </c>
      <c r="B44" s="35">
        <v>4820251520623</v>
      </c>
      <c r="C44" s="36" t="s">
        <v>184</v>
      </c>
      <c r="D44" s="124">
        <v>56</v>
      </c>
    </row>
    <row r="45" spans="1:4" x14ac:dyDescent="0.25">
      <c r="A45" s="33">
        <v>36</v>
      </c>
      <c r="B45" s="35">
        <v>4820251520630</v>
      </c>
      <c r="C45" s="36" t="s">
        <v>185</v>
      </c>
      <c r="D45" s="124">
        <v>61</v>
      </c>
    </row>
    <row r="46" spans="1:4" x14ac:dyDescent="0.25">
      <c r="A46" s="33">
        <v>37</v>
      </c>
      <c r="B46" s="35">
        <v>4820251520609</v>
      </c>
      <c r="C46" s="36" t="s">
        <v>186</v>
      </c>
      <c r="D46" s="124">
        <v>65</v>
      </c>
    </row>
    <row r="47" spans="1:4" x14ac:dyDescent="0.25">
      <c r="A47" s="33">
        <v>38</v>
      </c>
      <c r="B47" s="35">
        <v>4820251520586</v>
      </c>
      <c r="C47" s="36" t="s">
        <v>187</v>
      </c>
      <c r="D47" s="124">
        <v>86</v>
      </c>
    </row>
    <row r="48" spans="1:4" x14ac:dyDescent="0.25">
      <c r="A48" s="33">
        <v>39</v>
      </c>
      <c r="B48" s="35">
        <v>4820251520593</v>
      </c>
      <c r="C48" s="36" t="s">
        <v>188</v>
      </c>
      <c r="D48" s="124">
        <v>106</v>
      </c>
    </row>
    <row r="49" spans="1:5" hidden="1" x14ac:dyDescent="0.25">
      <c r="A49" s="33">
        <v>40</v>
      </c>
      <c r="B49" s="142" t="s">
        <v>119</v>
      </c>
      <c r="C49" s="143"/>
      <c r="D49" s="144"/>
      <c r="E49" s="27">
        <f t="shared" ref="E49:E72" si="0">D49*1.1</f>
        <v>0</v>
      </c>
    </row>
    <row r="50" spans="1:5" hidden="1" x14ac:dyDescent="0.25">
      <c r="A50" s="33">
        <v>41</v>
      </c>
      <c r="B50" s="31">
        <v>2000000000980</v>
      </c>
      <c r="C50" s="32" t="s">
        <v>120</v>
      </c>
      <c r="D50" s="123">
        <v>216</v>
      </c>
      <c r="E50" s="27">
        <f t="shared" si="0"/>
        <v>237.60000000000002</v>
      </c>
    </row>
    <row r="51" spans="1:5" hidden="1" x14ac:dyDescent="0.25">
      <c r="A51" s="33">
        <v>42</v>
      </c>
      <c r="B51" s="31">
        <v>2000000000981</v>
      </c>
      <c r="C51" s="32" t="s">
        <v>121</v>
      </c>
      <c r="D51" s="123">
        <v>360</v>
      </c>
      <c r="E51" s="27">
        <f t="shared" si="0"/>
        <v>396.00000000000006</v>
      </c>
    </row>
    <row r="52" spans="1:5" hidden="1" x14ac:dyDescent="0.25">
      <c r="A52" s="33">
        <v>43</v>
      </c>
      <c r="B52" s="31">
        <v>2000000000982</v>
      </c>
      <c r="C52" s="32" t="s">
        <v>122</v>
      </c>
      <c r="D52" s="123">
        <v>486</v>
      </c>
      <c r="E52" s="27">
        <f t="shared" si="0"/>
        <v>534.6</v>
      </c>
    </row>
    <row r="53" spans="1:5" hidden="1" x14ac:dyDescent="0.25">
      <c r="A53" s="33">
        <v>44</v>
      </c>
      <c r="B53" s="31">
        <v>2000000000988</v>
      </c>
      <c r="C53" s="32" t="s">
        <v>94</v>
      </c>
      <c r="D53" s="123">
        <v>234</v>
      </c>
      <c r="E53" s="27">
        <f t="shared" si="0"/>
        <v>257.40000000000003</v>
      </c>
    </row>
    <row r="54" spans="1:5" hidden="1" x14ac:dyDescent="0.25">
      <c r="A54" s="33">
        <v>45</v>
      </c>
      <c r="B54" s="31">
        <v>2000000000989</v>
      </c>
      <c r="C54" s="32" t="s">
        <v>95</v>
      </c>
      <c r="D54" s="123">
        <v>288</v>
      </c>
      <c r="E54" s="27">
        <f t="shared" si="0"/>
        <v>316.8</v>
      </c>
    </row>
    <row r="55" spans="1:5" hidden="1" x14ac:dyDescent="0.25">
      <c r="A55" s="33">
        <v>46</v>
      </c>
      <c r="B55" s="31">
        <v>2000000000990</v>
      </c>
      <c r="C55" s="32" t="s">
        <v>96</v>
      </c>
      <c r="D55" s="123">
        <v>414</v>
      </c>
      <c r="E55" s="27">
        <f t="shared" si="0"/>
        <v>455.40000000000003</v>
      </c>
    </row>
    <row r="56" spans="1:5" hidden="1" x14ac:dyDescent="0.25">
      <c r="A56" s="33">
        <v>47</v>
      </c>
      <c r="B56" s="31">
        <v>2000000000983</v>
      </c>
      <c r="C56" s="32" t="s">
        <v>97</v>
      </c>
      <c r="D56" s="123">
        <v>144</v>
      </c>
      <c r="E56" s="27">
        <f t="shared" si="0"/>
        <v>158.4</v>
      </c>
    </row>
    <row r="57" spans="1:5" hidden="1" x14ac:dyDescent="0.25">
      <c r="A57" s="33">
        <v>48</v>
      </c>
      <c r="B57" s="31">
        <v>2000000000984</v>
      </c>
      <c r="C57" s="32" t="s">
        <v>98</v>
      </c>
      <c r="D57" s="123">
        <v>270</v>
      </c>
      <c r="E57" s="27">
        <f t="shared" si="0"/>
        <v>297</v>
      </c>
    </row>
    <row r="58" spans="1:5" hidden="1" x14ac:dyDescent="0.25">
      <c r="A58" s="33">
        <v>49</v>
      </c>
      <c r="B58" s="31">
        <v>2000000000985</v>
      </c>
      <c r="C58" s="32" t="s">
        <v>99</v>
      </c>
      <c r="D58" s="123">
        <v>378</v>
      </c>
      <c r="E58" s="27">
        <f t="shared" si="0"/>
        <v>415.8</v>
      </c>
    </row>
    <row r="59" spans="1:5" hidden="1" x14ac:dyDescent="0.25">
      <c r="A59" s="33">
        <v>50</v>
      </c>
      <c r="B59" s="31">
        <v>2000000000999</v>
      </c>
      <c r="C59" s="32" t="s">
        <v>100</v>
      </c>
      <c r="D59" s="123">
        <v>108</v>
      </c>
      <c r="E59" s="27">
        <f t="shared" si="0"/>
        <v>118.80000000000001</v>
      </c>
    </row>
    <row r="60" spans="1:5" hidden="1" x14ac:dyDescent="0.25">
      <c r="A60" s="33">
        <v>51</v>
      </c>
      <c r="B60" s="31">
        <v>2000000001000</v>
      </c>
      <c r="C60" s="32" t="s">
        <v>101</v>
      </c>
      <c r="D60" s="123">
        <v>144</v>
      </c>
      <c r="E60" s="27">
        <f t="shared" si="0"/>
        <v>158.4</v>
      </c>
    </row>
    <row r="61" spans="1:5" hidden="1" x14ac:dyDescent="0.25">
      <c r="A61" s="33">
        <v>52</v>
      </c>
      <c r="B61" s="31">
        <v>2000000001001</v>
      </c>
      <c r="C61" s="32" t="s">
        <v>102</v>
      </c>
      <c r="D61" s="123">
        <v>180</v>
      </c>
      <c r="E61" s="27">
        <f t="shared" si="0"/>
        <v>198.00000000000003</v>
      </c>
    </row>
    <row r="62" spans="1:5" hidden="1" x14ac:dyDescent="0.25">
      <c r="A62" s="33">
        <v>53</v>
      </c>
      <c r="B62" s="31">
        <v>2000000000991</v>
      </c>
      <c r="C62" s="32" t="s">
        <v>103</v>
      </c>
      <c r="D62" s="123">
        <v>216</v>
      </c>
      <c r="E62" s="27">
        <f t="shared" si="0"/>
        <v>237.60000000000002</v>
      </c>
    </row>
    <row r="63" spans="1:5" hidden="1" x14ac:dyDescent="0.25">
      <c r="A63" s="33">
        <v>54</v>
      </c>
      <c r="B63" s="31">
        <v>2000000000997</v>
      </c>
      <c r="C63" s="32" t="s">
        <v>104</v>
      </c>
      <c r="D63" s="123">
        <v>270</v>
      </c>
      <c r="E63" s="27">
        <f t="shared" si="0"/>
        <v>297</v>
      </c>
    </row>
    <row r="64" spans="1:5" hidden="1" x14ac:dyDescent="0.25">
      <c r="A64" s="33">
        <v>55</v>
      </c>
      <c r="B64" s="31">
        <v>2000000000992</v>
      </c>
      <c r="C64" s="32" t="s">
        <v>105</v>
      </c>
      <c r="D64" s="123">
        <v>360</v>
      </c>
      <c r="E64" s="27">
        <f t="shared" si="0"/>
        <v>396.00000000000006</v>
      </c>
    </row>
    <row r="65" spans="1:5" hidden="1" x14ac:dyDescent="0.25">
      <c r="A65" s="33">
        <v>56</v>
      </c>
      <c r="B65" s="31">
        <v>2000000000998</v>
      </c>
      <c r="C65" s="32" t="s">
        <v>106</v>
      </c>
      <c r="D65" s="123">
        <v>432</v>
      </c>
      <c r="E65" s="27">
        <f t="shared" si="0"/>
        <v>475.20000000000005</v>
      </c>
    </row>
    <row r="66" spans="1:5" hidden="1" x14ac:dyDescent="0.25">
      <c r="A66" s="33">
        <v>57</v>
      </c>
      <c r="B66" s="31">
        <v>2000000000993</v>
      </c>
      <c r="C66" s="32" t="s">
        <v>107</v>
      </c>
      <c r="D66" s="123">
        <v>486</v>
      </c>
      <c r="E66" s="27">
        <f t="shared" si="0"/>
        <v>534.6</v>
      </c>
    </row>
    <row r="67" spans="1:5" hidden="1" x14ac:dyDescent="0.25">
      <c r="A67" s="33">
        <v>58</v>
      </c>
      <c r="B67" s="31">
        <v>2000000000986</v>
      </c>
      <c r="C67" s="32" t="s">
        <v>108</v>
      </c>
      <c r="D67" s="123">
        <v>144</v>
      </c>
      <c r="E67" s="27">
        <f t="shared" si="0"/>
        <v>158.4</v>
      </c>
    </row>
    <row r="68" spans="1:5" hidden="1" x14ac:dyDescent="0.25">
      <c r="A68" s="33">
        <v>59</v>
      </c>
      <c r="B68" s="31">
        <v>2000000000987</v>
      </c>
      <c r="C68" s="32" t="s">
        <v>109</v>
      </c>
      <c r="D68" s="123">
        <v>270</v>
      </c>
      <c r="E68" s="27">
        <f t="shared" si="0"/>
        <v>297</v>
      </c>
    </row>
    <row r="69" spans="1:5" hidden="1" x14ac:dyDescent="0.25">
      <c r="A69" s="33">
        <v>60</v>
      </c>
      <c r="B69" s="31">
        <v>2000000000994</v>
      </c>
      <c r="C69" s="32" t="s">
        <v>110</v>
      </c>
      <c r="D69" s="123">
        <v>216</v>
      </c>
      <c r="E69" s="27">
        <f t="shared" si="0"/>
        <v>237.60000000000002</v>
      </c>
    </row>
    <row r="70" spans="1:5" hidden="1" x14ac:dyDescent="0.25">
      <c r="A70" s="33">
        <v>61</v>
      </c>
      <c r="B70" s="31">
        <v>2000000000995</v>
      </c>
      <c r="C70" s="32" t="s">
        <v>111</v>
      </c>
      <c r="D70" s="123">
        <v>360</v>
      </c>
      <c r="E70" s="27">
        <f t="shared" si="0"/>
        <v>396.00000000000006</v>
      </c>
    </row>
    <row r="71" spans="1:5" hidden="1" x14ac:dyDescent="0.25">
      <c r="A71" s="33">
        <v>62</v>
      </c>
      <c r="B71" s="31">
        <v>2000000000996</v>
      </c>
      <c r="C71" s="32" t="s">
        <v>112</v>
      </c>
      <c r="D71" s="123">
        <v>486</v>
      </c>
      <c r="E71" s="27">
        <f t="shared" si="0"/>
        <v>534.6</v>
      </c>
    </row>
    <row r="72" spans="1:5" hidden="1" x14ac:dyDescent="0.25">
      <c r="E72" s="27">
        <f t="shared" si="0"/>
        <v>0</v>
      </c>
    </row>
  </sheetData>
  <protectedRanges>
    <protectedRange password="CF68" sqref="B1:D1 C2:C3" name="Диапазон2_1_1"/>
  </protectedRanges>
  <mergeCells count="7">
    <mergeCell ref="C3:D3"/>
    <mergeCell ref="C2:D2"/>
    <mergeCell ref="B13:D13"/>
    <mergeCell ref="B49:D49"/>
    <mergeCell ref="B33:D33"/>
    <mergeCell ref="B19:D19"/>
    <mergeCell ref="B10:D10"/>
  </mergeCells>
  <phoneticPr fontId="28" type="noConversion"/>
  <hyperlinks>
    <hyperlink ref="C2" r:id="rId1"/>
  </hyperlinks>
  <pageMargins left="0.7" right="0.7" top="0.75" bottom="0.75" header="0.3" footer="0.3"/>
  <pageSetup paperSize="9" scale="65"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H23"/>
  <sheetViews>
    <sheetView topLeftCell="A14" workbookViewId="0">
      <selection activeCell="H23" sqref="H23"/>
    </sheetView>
  </sheetViews>
  <sheetFormatPr defaultRowHeight="15" x14ac:dyDescent="0.25"/>
  <cols>
    <col min="8" max="8" width="83.85546875" customWidth="1"/>
  </cols>
  <sheetData>
    <row r="23" spans="8:8" x14ac:dyDescent="0.25">
      <c r="H23" s="100"/>
    </row>
  </sheetData>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Основні</vt:lpstr>
      <vt:lpstr>Допоміжні</vt:lpstr>
      <vt:lpstr>Лист3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Гинтовт Елена</cp:lastModifiedBy>
  <cp:lastPrinted>2022-02-08T10:17:11Z</cp:lastPrinted>
  <dcterms:created xsi:type="dcterms:W3CDTF">2018-02-06T07:07:51Z</dcterms:created>
  <dcterms:modified xsi:type="dcterms:W3CDTF">2023-08-18T06:41:41Z</dcterms:modified>
</cp:coreProperties>
</file>